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2.xml.rels" ContentType="application/vnd.openxmlformats-package.relationship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5" firstSheet="0" activeTab="3"/>
  </bookViews>
  <sheets>
    <sheet name="Contacts Export" sheetId="1" state="visible" r:id="rId2"/>
    <sheet name="Dump" sheetId="2" state="visible" r:id="rId3"/>
    <sheet name="To Be lijst" sheetId="3" state="visible" r:id="rId4"/>
    <sheet name="Vergelijking" sheetId="4" state="visible" r:id="rId5"/>
  </sheets>
  <calcPr iterateCount="100" refMode="A1" iterate="false" iterateDelta="0.001"/>
</workbook>
</file>

<file path=xl/sharedStrings.xml><?xml version="1.0" encoding="utf-8"?>
<sst xmlns="http://schemas.openxmlformats.org/spreadsheetml/2006/main" count="4818" uniqueCount="2612">
  <si>
    <t>No</t>
  </si>
  <si>
    <t>CallAlias</t>
  </si>
  <si>
    <t>CallType</t>
  </si>
  <si>
    <t>CallID</t>
  </si>
  <si>
    <t>Instructie:</t>
  </si>
  <si>
    <t> 1</t>
  </si>
  <si>
    <t>*TG 1 WW</t>
  </si>
  <si>
    <t>Group Call</t>
  </si>
  <si>
    <t>1</t>
  </si>
  <si>
    <t> 2</t>
  </si>
  <si>
    <t>*TG 10 WW DE</t>
  </si>
  <si>
    <t>10</t>
  </si>
  <si>
    <t>Open de Codeplug van de Hytera</t>
  </si>
  <si>
    <t> 3</t>
  </si>
  <si>
    <t>*TG 13 WW EN</t>
  </si>
  <si>
    <t>13</t>
  </si>
  <si>
    <t> 4</t>
  </si>
  <si>
    <t>*TG 2 EU</t>
  </si>
  <si>
    <t>2</t>
  </si>
  <si>
    <t>Ga naar het eerste tabblad</t>
  </si>
  <si>
    <t> 5</t>
  </si>
  <si>
    <t>*TG 20 D-A-CH</t>
  </si>
  <si>
    <t>20</t>
  </si>
  <si>
    <t> 6</t>
  </si>
  <si>
    <t>*TG 204 NL</t>
  </si>
  <si>
    <t>204</t>
  </si>
  <si>
    <t>Kopieer de gegevens en plak ze hier in cel A1</t>
  </si>
  <si>
    <t> 7</t>
  </si>
  <si>
    <t>*TG 206 B</t>
  </si>
  <si>
    <t>206</t>
  </si>
  <si>
    <t> 8</t>
  </si>
  <si>
    <t>*TG 22 BNL</t>
  </si>
  <si>
    <t>22</t>
  </si>
  <si>
    <t> 9</t>
  </si>
  <si>
    <t>*TG 228 CH</t>
  </si>
  <si>
    <t>228</t>
  </si>
  <si>
    <t> 10</t>
  </si>
  <si>
    <t>*TG 23 EU EN</t>
  </si>
  <si>
    <t>23</t>
  </si>
  <si>
    <t> 11</t>
  </si>
  <si>
    <t>*TG 232 A</t>
  </si>
  <si>
    <t>232</t>
  </si>
  <si>
    <t> 12</t>
  </si>
  <si>
    <t>*TG 262 D</t>
  </si>
  <si>
    <t>262</t>
  </si>
  <si>
    <t> 13</t>
  </si>
  <si>
    <t>*TG 3 N. America</t>
  </si>
  <si>
    <t>3</t>
  </si>
  <si>
    <t> 14</t>
  </si>
  <si>
    <t>*TG 4 Asia</t>
  </si>
  <si>
    <t>4</t>
  </si>
  <si>
    <t> 15</t>
  </si>
  <si>
    <t>*TG 44 Simplex</t>
  </si>
  <si>
    <t>44</t>
  </si>
  <si>
    <t> 16</t>
  </si>
  <si>
    <t>*TG 5 S. Pacific</t>
  </si>
  <si>
    <t>5</t>
  </si>
  <si>
    <t> 17</t>
  </si>
  <si>
    <t>*TG 6 Africa</t>
  </si>
  <si>
    <t>6</t>
  </si>
  <si>
    <t> 18</t>
  </si>
  <si>
    <t>*TG 7 S. America</t>
  </si>
  <si>
    <t>7</t>
  </si>
  <si>
    <t> 19</t>
  </si>
  <si>
    <t>*TG 8 Regio</t>
  </si>
  <si>
    <t>8</t>
  </si>
  <si>
    <t> 20</t>
  </si>
  <si>
    <t>*TG 9 Local</t>
  </si>
  <si>
    <t>9</t>
  </si>
  <si>
    <t> 21</t>
  </si>
  <si>
    <t>*TG 99 Simplex</t>
  </si>
  <si>
    <t>99</t>
  </si>
  <si>
    <t> 22</t>
  </si>
  <si>
    <t>*TG 9990 Echo</t>
  </si>
  <si>
    <t>9990</t>
  </si>
  <si>
    <t> 23</t>
  </si>
  <si>
    <t>4000 Disconnect</t>
  </si>
  <si>
    <t>Private Call</t>
  </si>
  <si>
    <t>4000</t>
  </si>
  <si>
    <t> 24</t>
  </si>
  <si>
    <t>4001 DE</t>
  </si>
  <si>
    <t>4001</t>
  </si>
  <si>
    <t> 25</t>
  </si>
  <si>
    <t>4190 A</t>
  </si>
  <si>
    <t>4190</t>
  </si>
  <si>
    <t> 26</t>
  </si>
  <si>
    <t>4500 NL</t>
  </si>
  <si>
    <t>4500</t>
  </si>
  <si>
    <t> 27</t>
  </si>
  <si>
    <t>4501 NL-N</t>
  </si>
  <si>
    <t>4501</t>
  </si>
  <si>
    <t> 28</t>
  </si>
  <si>
    <t>4502 NL-M</t>
  </si>
  <si>
    <t>4502</t>
  </si>
  <si>
    <t> 29</t>
  </si>
  <si>
    <t>4503 NL-Z</t>
  </si>
  <si>
    <t>4503</t>
  </si>
  <si>
    <t> 30</t>
  </si>
  <si>
    <t>4504 DMR-Dstar</t>
  </si>
  <si>
    <t>4504</t>
  </si>
  <si>
    <t> 31</t>
  </si>
  <si>
    <t>5000 Refl.Status</t>
  </si>
  <si>
    <t>5000</t>
  </si>
  <si>
    <t> 32</t>
  </si>
  <si>
    <t>Call1</t>
  </si>
  <si>
    <t>XPT Group Call</t>
  </si>
  <si>
    <t> 33</t>
  </si>
  <si>
    <t>ON2AAL Stefaan</t>
  </si>
  <si>
    <t>2061064</t>
  </si>
  <si>
    <t> 34</t>
  </si>
  <si>
    <t>ON2PCO Paul 1</t>
  </si>
  <si>
    <t>2064002</t>
  </si>
  <si>
    <t> 35</t>
  </si>
  <si>
    <t>ON2PCO Paul 2</t>
  </si>
  <si>
    <t>2064004</t>
  </si>
  <si>
    <t> 36</t>
  </si>
  <si>
    <t>PA0AWP Ad</t>
  </si>
  <si>
    <t>2041048</t>
  </si>
  <si>
    <t> 37</t>
  </si>
  <si>
    <t>PA0DFN Dick</t>
  </si>
  <si>
    <t>2047044</t>
  </si>
  <si>
    <t> 38</t>
  </si>
  <si>
    <t>PA0EJH Egbert</t>
  </si>
  <si>
    <t>2044053</t>
  </si>
  <si>
    <t> 39</t>
  </si>
  <si>
    <t>PA0ESH Erik</t>
  </si>
  <si>
    <t>2047066</t>
  </si>
  <si>
    <t> 40</t>
  </si>
  <si>
    <t>PA0ETE John</t>
  </si>
  <si>
    <t>2043009</t>
  </si>
  <si>
    <t> 41</t>
  </si>
  <si>
    <t>PA0EVO Paul</t>
  </si>
  <si>
    <t>2044029</t>
  </si>
  <si>
    <t> 42</t>
  </si>
  <si>
    <t>PA0FKM Fred</t>
  </si>
  <si>
    <t>2041060</t>
  </si>
  <si>
    <t> 43</t>
  </si>
  <si>
    <t>PA0GPE Gilles</t>
  </si>
  <si>
    <t>2042113</t>
  </si>
  <si>
    <t> 44</t>
  </si>
  <si>
    <t>PA0HMV Bert</t>
  </si>
  <si>
    <t>2044025</t>
  </si>
  <si>
    <t> 45</t>
  </si>
  <si>
    <t>PA0HRA Henk</t>
  </si>
  <si>
    <t>2044051</t>
  </si>
  <si>
    <t> 46</t>
  </si>
  <si>
    <t>PA0HTW Henk 1</t>
  </si>
  <si>
    <t>2042001</t>
  </si>
  <si>
    <t> 47</t>
  </si>
  <si>
    <t>PA0HTW Henk 2</t>
  </si>
  <si>
    <t>2042002</t>
  </si>
  <si>
    <t> 48</t>
  </si>
  <si>
    <t>PA0JGS Jack</t>
  </si>
  <si>
    <t>2042036</t>
  </si>
  <si>
    <t> 49</t>
  </si>
  <si>
    <t>PA0JKW Jac</t>
  </si>
  <si>
    <t>2044026</t>
  </si>
  <si>
    <t> 50</t>
  </si>
  <si>
    <t>PA0JMY Jan</t>
  </si>
  <si>
    <t>2047027</t>
  </si>
  <si>
    <t> 51</t>
  </si>
  <si>
    <t>PA0JOP Joop</t>
  </si>
  <si>
    <t>2044005</t>
  </si>
  <si>
    <t> 52</t>
  </si>
  <si>
    <t>PA0MAG Mark</t>
  </si>
  <si>
    <t>2042076</t>
  </si>
  <si>
    <t> 53</t>
  </si>
  <si>
    <t>PA0RTU Klaas</t>
  </si>
  <si>
    <t>2045003</t>
  </si>
  <si>
    <t> 54</t>
  </si>
  <si>
    <t>PA0RWD Rens</t>
  </si>
  <si>
    <t>2046055</t>
  </si>
  <si>
    <t> 55</t>
  </si>
  <si>
    <t>PA0SIP Sipke</t>
  </si>
  <si>
    <t>2048038</t>
  </si>
  <si>
    <t> 56</t>
  </si>
  <si>
    <t>PA0VDB Kees</t>
  </si>
  <si>
    <t>2043036</t>
  </si>
  <si>
    <t> 57</t>
  </si>
  <si>
    <t>PA0VIC Vic</t>
  </si>
  <si>
    <t>2046044</t>
  </si>
  <si>
    <t> 58</t>
  </si>
  <si>
    <t>PA0WBB Wim</t>
  </si>
  <si>
    <t>2041017</t>
  </si>
  <si>
    <t> 59</t>
  </si>
  <si>
    <t>PA0WCH Will-Chri</t>
  </si>
  <si>
    <t>2045051</t>
  </si>
  <si>
    <t> 60</t>
  </si>
  <si>
    <t>PA0X Hans</t>
  </si>
  <si>
    <t>2045004</t>
  </si>
  <si>
    <t> 61</t>
  </si>
  <si>
    <t>PA0ZAN Jan</t>
  </si>
  <si>
    <t>2041059</t>
  </si>
  <si>
    <t> 62</t>
  </si>
  <si>
    <t>PA1ART Paul</t>
  </si>
  <si>
    <t>2047068</t>
  </si>
  <si>
    <t> 63</t>
  </si>
  <si>
    <t>PA1DD Klaas</t>
  </si>
  <si>
    <t>2042115</t>
  </si>
  <si>
    <t> 64</t>
  </si>
  <si>
    <t>PA1DR Dick</t>
  </si>
  <si>
    <t>2041070</t>
  </si>
  <si>
    <t> 65</t>
  </si>
  <si>
    <t>PA1EDL Edwin</t>
  </si>
  <si>
    <t>2043047</t>
  </si>
  <si>
    <t> 66</t>
  </si>
  <si>
    <t>PA1EMT Rob</t>
  </si>
  <si>
    <t>2041039</t>
  </si>
  <si>
    <t> 67</t>
  </si>
  <si>
    <t>PA1F Frank</t>
  </si>
  <si>
    <t>2042063</t>
  </si>
  <si>
    <t> 68</t>
  </si>
  <si>
    <t>PA1FW Floris</t>
  </si>
  <si>
    <t>2042044</t>
  </si>
  <si>
    <t> 69</t>
  </si>
  <si>
    <t>PA1GF Gerjan 1</t>
  </si>
  <si>
    <t>2043002</t>
  </si>
  <si>
    <t> 70</t>
  </si>
  <si>
    <t>PA1GF Gerjan 2</t>
  </si>
  <si>
    <t>2043007</t>
  </si>
  <si>
    <t> 71</t>
  </si>
  <si>
    <t>PA1GVZ Gert</t>
  </si>
  <si>
    <t>2042128</t>
  </si>
  <si>
    <t> 72</t>
  </si>
  <si>
    <t>PA1HH Hans</t>
  </si>
  <si>
    <t>2041011</t>
  </si>
  <si>
    <t> 73</t>
  </si>
  <si>
    <t>PA1HVD Henk 1</t>
  </si>
  <si>
    <t>2048032</t>
  </si>
  <si>
    <t> 74</t>
  </si>
  <si>
    <t>PA1HVD Henk 2</t>
  </si>
  <si>
    <t>2048045</t>
  </si>
  <si>
    <t> 75</t>
  </si>
  <si>
    <t>PA1JOS Jos</t>
  </si>
  <si>
    <t>2042061</t>
  </si>
  <si>
    <t> 76</t>
  </si>
  <si>
    <t>PA1JR Han</t>
  </si>
  <si>
    <t>2046010</t>
  </si>
  <si>
    <t> 77</t>
  </si>
  <si>
    <t>PA1KR Koen</t>
  </si>
  <si>
    <t>2046015</t>
  </si>
  <si>
    <t> 78</t>
  </si>
  <si>
    <t>PA1KW Koert</t>
  </si>
  <si>
    <t>2041046</t>
  </si>
  <si>
    <t> 79</t>
  </si>
  <si>
    <t>PA1L Wim</t>
  </si>
  <si>
    <t>2042027</t>
  </si>
  <si>
    <t> 80</t>
  </si>
  <si>
    <t>PA1LQS Frans 1</t>
  </si>
  <si>
    <t>2042032</t>
  </si>
  <si>
    <t> 81</t>
  </si>
  <si>
    <t>PA1LQS Frans 2</t>
  </si>
  <si>
    <t>2042045</t>
  </si>
  <si>
    <t> 82</t>
  </si>
  <si>
    <t>PA1MBW Piet</t>
  </si>
  <si>
    <t>2042048</t>
  </si>
  <si>
    <t> 83</t>
  </si>
  <si>
    <t>PA1MOS Marco 1</t>
  </si>
  <si>
    <t>2043001</t>
  </si>
  <si>
    <t> 84</t>
  </si>
  <si>
    <t>PA1MOS Marco 2</t>
  </si>
  <si>
    <t>2043029</t>
  </si>
  <si>
    <t> 85</t>
  </si>
  <si>
    <t>PA1NJK Nico 1</t>
  </si>
  <si>
    <t>2042055</t>
  </si>
  <si>
    <t> 86</t>
  </si>
  <si>
    <t>PA1NJK Nico 2</t>
  </si>
  <si>
    <t>2042056</t>
  </si>
  <si>
    <t> 87</t>
  </si>
  <si>
    <t>PA1PAS Pascal</t>
  </si>
  <si>
    <t>2046018</t>
  </si>
  <si>
    <t> 88</t>
  </si>
  <si>
    <t>PA1RBZ Cil</t>
  </si>
  <si>
    <t>2046048</t>
  </si>
  <si>
    <t> 89</t>
  </si>
  <si>
    <t>PA1RIK Erik</t>
  </si>
  <si>
    <t>2046066</t>
  </si>
  <si>
    <t> 90</t>
  </si>
  <si>
    <t>PA1TLO Tonny</t>
  </si>
  <si>
    <t>2045045</t>
  </si>
  <si>
    <t> 91</t>
  </si>
  <si>
    <t>PA1V Frank</t>
  </si>
  <si>
    <t>2042121</t>
  </si>
  <si>
    <t> 92</t>
  </si>
  <si>
    <t>PA1WB Wim</t>
  </si>
  <si>
    <t>2045020</t>
  </si>
  <si>
    <t> 93</t>
  </si>
  <si>
    <t>PA1WW Walther 1</t>
  </si>
  <si>
    <t>2046002</t>
  </si>
  <si>
    <t> 94</t>
  </si>
  <si>
    <t>PA1WW Walther 2</t>
  </si>
  <si>
    <t>2046020</t>
  </si>
  <si>
    <t> 95</t>
  </si>
  <si>
    <t>PA2AGW Gerrit</t>
  </si>
  <si>
    <t>2047018</t>
  </si>
  <si>
    <t> 96</t>
  </si>
  <si>
    <t>PA2AMY Ton</t>
  </si>
  <si>
    <t>2041061</t>
  </si>
  <si>
    <t> 97</t>
  </si>
  <si>
    <t>PA2AYX Dirk 1</t>
  </si>
  <si>
    <t>2047022</t>
  </si>
  <si>
    <t> 98</t>
  </si>
  <si>
    <t>PA2AYX Dirk 2</t>
  </si>
  <si>
    <t>2047023</t>
  </si>
  <si>
    <t> 99</t>
  </si>
  <si>
    <t>PA2BIN Hans</t>
  </si>
  <si>
    <t>2046033</t>
  </si>
  <si>
    <t> 100</t>
  </si>
  <si>
    <t>PA2DB Marcus</t>
  </si>
  <si>
    <t>2043020</t>
  </si>
  <si>
    <t> 101</t>
  </si>
  <si>
    <t>PA2EM Emiel</t>
  </si>
  <si>
    <t>2046065</t>
  </si>
  <si>
    <t> 102</t>
  </si>
  <si>
    <t>PA2GHG Gerben</t>
  </si>
  <si>
    <t>2048033</t>
  </si>
  <si>
    <t> 103</t>
  </si>
  <si>
    <t>PA2HH Henri</t>
  </si>
  <si>
    <t>2048029</t>
  </si>
  <si>
    <t> 104</t>
  </si>
  <si>
    <t>PA2HP Harry</t>
  </si>
  <si>
    <t>2042103</t>
  </si>
  <si>
    <t> 105</t>
  </si>
  <si>
    <t>PA2JDB Jan</t>
  </si>
  <si>
    <t>2045033</t>
  </si>
  <si>
    <t> 106</t>
  </si>
  <si>
    <t>PA2JIM Jim</t>
  </si>
  <si>
    <t>2046013</t>
  </si>
  <si>
    <t> 107</t>
  </si>
  <si>
    <t>PA2JM Joop 1</t>
  </si>
  <si>
    <t>2041003</t>
  </si>
  <si>
    <t> 108</t>
  </si>
  <si>
    <t>PA2JM Joop 2</t>
  </si>
  <si>
    <t>2041004</t>
  </si>
  <si>
    <t> 109</t>
  </si>
  <si>
    <t>PA2JPD Peter</t>
  </si>
  <si>
    <t>2042040</t>
  </si>
  <si>
    <t> 110</t>
  </si>
  <si>
    <t>PA2KA Koert</t>
  </si>
  <si>
    <t>2047086</t>
  </si>
  <si>
    <t> 111</t>
  </si>
  <si>
    <t>PA2LAD Leen</t>
  </si>
  <si>
    <t>2042070</t>
  </si>
  <si>
    <t> 112</t>
  </si>
  <si>
    <t>PA2OLD Ben</t>
  </si>
  <si>
    <t>2046035</t>
  </si>
  <si>
    <t> 113</t>
  </si>
  <si>
    <t>PA2RA Rene</t>
  </si>
  <si>
    <t>2047050</t>
  </si>
  <si>
    <t> 114</t>
  </si>
  <si>
    <t>PA2SHA Gerard 1</t>
  </si>
  <si>
    <t>2047007</t>
  </si>
  <si>
    <t> 115</t>
  </si>
  <si>
    <t>PA2SHA Gerard 2</t>
  </si>
  <si>
    <t>2047008</t>
  </si>
  <si>
    <t> 116</t>
  </si>
  <si>
    <t>PA2SNK Danny</t>
  </si>
  <si>
    <t>2048008</t>
  </si>
  <si>
    <t> 117</t>
  </si>
  <si>
    <t>PA2SQ Simon</t>
  </si>
  <si>
    <t>2047084</t>
  </si>
  <si>
    <t> 118</t>
  </si>
  <si>
    <t>PA2TSL Tom</t>
  </si>
  <si>
    <t>2047032</t>
  </si>
  <si>
    <t> 119</t>
  </si>
  <si>
    <t>PA2XHF Bert</t>
  </si>
  <si>
    <t>2047049</t>
  </si>
  <si>
    <t> 120</t>
  </si>
  <si>
    <t>PA2ZZ Henk 1</t>
  </si>
  <si>
    <t>2042035</t>
  </si>
  <si>
    <t> 121</t>
  </si>
  <si>
    <t>PA2ZZ Henk 2</t>
  </si>
  <si>
    <t>2042086</t>
  </si>
  <si>
    <t> 122</t>
  </si>
  <si>
    <t>PA3AEH Wolfgang</t>
  </si>
  <si>
    <t>2044042</t>
  </si>
  <si>
    <t> 123</t>
  </si>
  <si>
    <t>PA3AGD Herman</t>
  </si>
  <si>
    <t>2041024</t>
  </si>
  <si>
    <t> 124</t>
  </si>
  <si>
    <t>PA3AMD Jan</t>
  </si>
  <si>
    <t>2042099</t>
  </si>
  <si>
    <t> 125</t>
  </si>
  <si>
    <t>PA3ANB Henry 1</t>
  </si>
  <si>
    <t>2046005</t>
  </si>
  <si>
    <t> 126</t>
  </si>
  <si>
    <t>PA3ANB Henry 2</t>
  </si>
  <si>
    <t>2046006</t>
  </si>
  <si>
    <t> 127</t>
  </si>
  <si>
    <t>PA3ANG Johan 1</t>
  </si>
  <si>
    <t>2047003</t>
  </si>
  <si>
    <t> 128</t>
  </si>
  <si>
    <t>PA3ANG Johan 2</t>
  </si>
  <si>
    <t>2047012</t>
  </si>
  <si>
    <t> 129</t>
  </si>
  <si>
    <t>PA3AQI Herman</t>
  </si>
  <si>
    <t>2047039</t>
  </si>
  <si>
    <t> 130</t>
  </si>
  <si>
    <t>PA3ASW Wim</t>
  </si>
  <si>
    <t>2046027</t>
  </si>
  <si>
    <t> 131</t>
  </si>
  <si>
    <t>PA3ATT Paul</t>
  </si>
  <si>
    <t>2044043</t>
  </si>
  <si>
    <t> 132</t>
  </si>
  <si>
    <t>PA3BAS Bastiaan</t>
  </si>
  <si>
    <t>2046030</t>
  </si>
  <si>
    <t> 133</t>
  </si>
  <si>
    <t>PA3BFB Joop</t>
  </si>
  <si>
    <t>2042122</t>
  </si>
  <si>
    <t> 134</t>
  </si>
  <si>
    <t>PA3BHC Jan</t>
  </si>
  <si>
    <t>2047020</t>
  </si>
  <si>
    <t> 135</t>
  </si>
  <si>
    <t>PA3BKO Koen</t>
  </si>
  <si>
    <t>2046036</t>
  </si>
  <si>
    <t> 136</t>
  </si>
  <si>
    <t>PA3BKW Frans</t>
  </si>
  <si>
    <t>2041056</t>
  </si>
  <si>
    <t> 137</t>
  </si>
  <si>
    <t>PA3BUE Chris</t>
  </si>
  <si>
    <t>2048016</t>
  </si>
  <si>
    <t> 138</t>
  </si>
  <si>
    <t>PA3CDM Lex</t>
  </si>
  <si>
    <t>2046049</t>
  </si>
  <si>
    <t> 139</t>
  </si>
  <si>
    <t>PA3CDS Jan</t>
  </si>
  <si>
    <t>2041066</t>
  </si>
  <si>
    <t> 140</t>
  </si>
  <si>
    <t>PA3CEH Ed 1</t>
  </si>
  <si>
    <t>2046038</t>
  </si>
  <si>
    <t> 141</t>
  </si>
  <si>
    <t>PA3CEH Ed 2</t>
  </si>
  <si>
    <t>2046063</t>
  </si>
  <si>
    <t> 142</t>
  </si>
  <si>
    <t>PA3CGE Bob</t>
  </si>
  <si>
    <t>2042068</t>
  </si>
  <si>
    <t> 143</t>
  </si>
  <si>
    <t>PA3CNI Willem</t>
  </si>
  <si>
    <t>2046076</t>
  </si>
  <si>
    <t> 144</t>
  </si>
  <si>
    <t>PA3CNT Rob</t>
  </si>
  <si>
    <t>2041042</t>
  </si>
  <si>
    <t> 145</t>
  </si>
  <si>
    <t>PA3CPH Ton</t>
  </si>
  <si>
    <t>2046045</t>
  </si>
  <si>
    <t> 146</t>
  </si>
  <si>
    <t>PA3CPI Peter</t>
  </si>
  <si>
    <t>2041021</t>
  </si>
  <si>
    <t> 147</t>
  </si>
  <si>
    <t>PA3CPJ Piet</t>
  </si>
  <si>
    <t>2043017</t>
  </si>
  <si>
    <t> 148</t>
  </si>
  <si>
    <t>PA3CQJ Rutger</t>
  </si>
  <si>
    <t>2041028</t>
  </si>
  <si>
    <t> 149</t>
  </si>
  <si>
    <t>PA3CRL Cor</t>
  </si>
  <si>
    <t>2045018</t>
  </si>
  <si>
    <t> 150</t>
  </si>
  <si>
    <t>PA3CSC Dick</t>
  </si>
  <si>
    <t>2043018</t>
  </si>
  <si>
    <t> 151</t>
  </si>
  <si>
    <t>PA3CTA Willem</t>
  </si>
  <si>
    <t>2042057</t>
  </si>
  <si>
    <t> 152</t>
  </si>
  <si>
    <t>PA3CUU Hein</t>
  </si>
  <si>
    <t>2041019</t>
  </si>
  <si>
    <t> 153</t>
  </si>
  <si>
    <t>PA3CWQ Harry</t>
  </si>
  <si>
    <t>2045043</t>
  </si>
  <si>
    <t> 154</t>
  </si>
  <si>
    <t>PA3CXB Jan</t>
  </si>
  <si>
    <t>2047053</t>
  </si>
  <si>
    <t> 155</t>
  </si>
  <si>
    <t>PA3DFI Ruud</t>
  </si>
  <si>
    <t>2042049</t>
  </si>
  <si>
    <t> 156</t>
  </si>
  <si>
    <t>PA3DFN Philip</t>
  </si>
  <si>
    <t>2042003</t>
  </si>
  <si>
    <t> 157</t>
  </si>
  <si>
    <t>PA3DIW Gerben</t>
  </si>
  <si>
    <t>2048030</t>
  </si>
  <si>
    <t> 158</t>
  </si>
  <si>
    <t>PA3DLP Ernest</t>
  </si>
  <si>
    <t>2043013</t>
  </si>
  <si>
    <t> 159</t>
  </si>
  <si>
    <t>PA3DM Danny</t>
  </si>
  <si>
    <t>2043025</t>
  </si>
  <si>
    <t> 160</t>
  </si>
  <si>
    <t>PA3DNR Jan</t>
  </si>
  <si>
    <t>2044027</t>
  </si>
  <si>
    <t> 161</t>
  </si>
  <si>
    <t>PA3DPS Hans</t>
  </si>
  <si>
    <t>2047061</t>
  </si>
  <si>
    <t> 162</t>
  </si>
  <si>
    <t>PA3DRO Jan</t>
  </si>
  <si>
    <t>2046071</t>
  </si>
  <si>
    <t> 163</t>
  </si>
  <si>
    <t>PA3DYA Ardo 1</t>
  </si>
  <si>
    <t>2044008</t>
  </si>
  <si>
    <t> 164</t>
  </si>
  <si>
    <t>PA3DYA Ardo 2</t>
  </si>
  <si>
    <t>2044009</t>
  </si>
  <si>
    <t> 165</t>
  </si>
  <si>
    <t>PA3DZW Gerard</t>
  </si>
  <si>
    <t>2045040</t>
  </si>
  <si>
    <t> 166</t>
  </si>
  <si>
    <t>PA3EAL Peter</t>
  </si>
  <si>
    <t>2041009</t>
  </si>
  <si>
    <t> 167</t>
  </si>
  <si>
    <t>PA3EBO Jan</t>
  </si>
  <si>
    <t>2041076</t>
  </si>
  <si>
    <t> 168</t>
  </si>
  <si>
    <t>PA3EHA Carel 1</t>
  </si>
  <si>
    <t>2041022</t>
  </si>
  <si>
    <t> 169</t>
  </si>
  <si>
    <t>PA3EHA Carel 2</t>
  </si>
  <si>
    <t>2041023</t>
  </si>
  <si>
    <t> 170</t>
  </si>
  <si>
    <t>PA3EKE Rob</t>
  </si>
  <si>
    <t>2041007</t>
  </si>
  <si>
    <t> 171</t>
  </si>
  <si>
    <t>PA3EKP Cor</t>
  </si>
  <si>
    <t>2041049</t>
  </si>
  <si>
    <t> 172</t>
  </si>
  <si>
    <t>PA3ETC Hans</t>
  </si>
  <si>
    <t>2044044</t>
  </si>
  <si>
    <t> 173</t>
  </si>
  <si>
    <t>PA3EWR Wim</t>
  </si>
  <si>
    <t>2046069</t>
  </si>
  <si>
    <t> 174</t>
  </si>
  <si>
    <t>PA3EYF Theo</t>
  </si>
  <si>
    <t>2047079</t>
  </si>
  <si>
    <t> 175</t>
  </si>
  <si>
    <t>PA3FAT Ron</t>
  </si>
  <si>
    <t>2045049</t>
  </si>
  <si>
    <t> 176</t>
  </si>
  <si>
    <t>PA3FBT Cees</t>
  </si>
  <si>
    <t>2042075</t>
  </si>
  <si>
    <t> 177</t>
  </si>
  <si>
    <t>PA3FFS Marijn</t>
  </si>
  <si>
    <t>2047057</t>
  </si>
  <si>
    <t> 178</t>
  </si>
  <si>
    <t>PA3FKY Jaques</t>
  </si>
  <si>
    <t>2044024</t>
  </si>
  <si>
    <t> 179</t>
  </si>
  <si>
    <t>PA3FMN Peter</t>
  </si>
  <si>
    <t>2041074</t>
  </si>
  <si>
    <t> 180</t>
  </si>
  <si>
    <t>PA3FQK Mark</t>
  </si>
  <si>
    <t>2045038</t>
  </si>
  <si>
    <t> 181</t>
  </si>
  <si>
    <t>PA3FRH Ruud 1</t>
  </si>
  <si>
    <t>2042053</t>
  </si>
  <si>
    <t> 182</t>
  </si>
  <si>
    <t>PA3FRH Ruud 2</t>
  </si>
  <si>
    <t>2042054</t>
  </si>
  <si>
    <t> 183</t>
  </si>
  <si>
    <t>PA3FTT Quirijn</t>
  </si>
  <si>
    <t>2042067</t>
  </si>
  <si>
    <t> 184</t>
  </si>
  <si>
    <t>PA3FUV Peter</t>
  </si>
  <si>
    <t>2047036</t>
  </si>
  <si>
    <t> 185</t>
  </si>
  <si>
    <t>PA3FZW Alex</t>
  </si>
  <si>
    <t>2048017</t>
  </si>
  <si>
    <t> 186</t>
  </si>
  <si>
    <t>PA3GAZ Alphons</t>
  </si>
  <si>
    <t>2048015</t>
  </si>
  <si>
    <t> 187</t>
  </si>
  <si>
    <t>PA3GDP Cees</t>
  </si>
  <si>
    <t>2043046</t>
  </si>
  <si>
    <t> 188</t>
  </si>
  <si>
    <t>PA3GER Johan</t>
  </si>
  <si>
    <t>2043008</t>
  </si>
  <si>
    <t> 189</t>
  </si>
  <si>
    <t>PA3GET Gert</t>
  </si>
  <si>
    <t>2048027</t>
  </si>
  <si>
    <t> 190</t>
  </si>
  <si>
    <t>PA3GFY Rob</t>
  </si>
  <si>
    <t>2048044</t>
  </si>
  <si>
    <t> 191</t>
  </si>
  <si>
    <t>PA3GJL Marc</t>
  </si>
  <si>
    <t>2044021</t>
  </si>
  <si>
    <t> 192</t>
  </si>
  <si>
    <t>PA3GLG Ad</t>
  </si>
  <si>
    <t>2042014</t>
  </si>
  <si>
    <t> 193</t>
  </si>
  <si>
    <t>PA3GOC Maarten</t>
  </si>
  <si>
    <t>2044034</t>
  </si>
  <si>
    <t> 194</t>
  </si>
  <si>
    <t>PA3GSH Harry</t>
  </si>
  <si>
    <t>2046072</t>
  </si>
  <si>
    <t> 195</t>
  </si>
  <si>
    <t>PA3GUV Jan</t>
  </si>
  <si>
    <t>2042110</t>
  </si>
  <si>
    <t> 196</t>
  </si>
  <si>
    <t>PA3GYM Jaap 1</t>
  </si>
  <si>
    <t>2043016</t>
  </si>
  <si>
    <t> 197</t>
  </si>
  <si>
    <t>PA3GYM Jaap 2</t>
  </si>
  <si>
    <t>2043033</t>
  </si>
  <si>
    <t> 198</t>
  </si>
  <si>
    <t>PA3HDZ Hein</t>
  </si>
  <si>
    <t>2044036</t>
  </si>
  <si>
    <t> 199</t>
  </si>
  <si>
    <t>PA3HEB Marcel</t>
  </si>
  <si>
    <t>2047031</t>
  </si>
  <si>
    <t> 200</t>
  </si>
  <si>
    <t>PA3HGT Hans</t>
  </si>
  <si>
    <t>2042037</t>
  </si>
  <si>
    <t> 201</t>
  </si>
  <si>
    <t>PA3HHC Albertus</t>
  </si>
  <si>
    <t>2047089</t>
  </si>
  <si>
    <t> 202</t>
  </si>
  <si>
    <t>PA3HMP Mark</t>
  </si>
  <si>
    <t>2045039</t>
  </si>
  <si>
    <t> 203</t>
  </si>
  <si>
    <t>PA3L Lennart</t>
  </si>
  <si>
    <t>2042022</t>
  </si>
  <si>
    <t> 204</t>
  </si>
  <si>
    <t>PA3LEX Alex</t>
  </si>
  <si>
    <t>2047041</t>
  </si>
  <si>
    <t> 205</t>
  </si>
  <si>
    <t>PA3MSF Ivo 1</t>
  </si>
  <si>
    <t>2042007</t>
  </si>
  <si>
    <t> 206</t>
  </si>
  <si>
    <t>PA3MSF Ivo 2</t>
  </si>
  <si>
    <t>2042025</t>
  </si>
  <si>
    <t> 207</t>
  </si>
  <si>
    <t>PA3NCC Niek</t>
  </si>
  <si>
    <t>2041063</t>
  </si>
  <si>
    <t> 208</t>
  </si>
  <si>
    <t>PA3NFN Lucas</t>
  </si>
  <si>
    <t>2041079</t>
  </si>
  <si>
    <t> 209</t>
  </si>
  <si>
    <t>PA3PM Peter 1</t>
  </si>
  <si>
    <t>2041037</t>
  </si>
  <si>
    <t> 210</t>
  </si>
  <si>
    <t>PA3PM Peter 2</t>
  </si>
  <si>
    <t>2041044</t>
  </si>
  <si>
    <t> 211</t>
  </si>
  <si>
    <t>PA3PVG Paul</t>
  </si>
  <si>
    <t>2045036</t>
  </si>
  <si>
    <t> 212</t>
  </si>
  <si>
    <t>PA3RD Reink</t>
  </si>
  <si>
    <t>2046073</t>
  </si>
  <si>
    <t> 213</t>
  </si>
  <si>
    <t>PA3SSB Peter</t>
  </si>
  <si>
    <t>2042094</t>
  </si>
  <si>
    <t> 214</t>
  </si>
  <si>
    <t>PA3THE Theo</t>
  </si>
  <si>
    <t>2046028</t>
  </si>
  <si>
    <t> 215</t>
  </si>
  <si>
    <t>PA3TOP Jo</t>
  </si>
  <si>
    <t>2044039</t>
  </si>
  <si>
    <t> 216</t>
  </si>
  <si>
    <t>PA3UAV Jasper</t>
  </si>
  <si>
    <t>2041067</t>
  </si>
  <si>
    <t> 217</t>
  </si>
  <si>
    <t>PA3UL Paul</t>
  </si>
  <si>
    <t>2044030</t>
  </si>
  <si>
    <t> 218</t>
  </si>
  <si>
    <t>PA3WL Wil</t>
  </si>
  <si>
    <t>2042124</t>
  </si>
  <si>
    <t> 219</t>
  </si>
  <si>
    <t>PA4AP Andre</t>
  </si>
  <si>
    <t>2044055</t>
  </si>
  <si>
    <t> 220</t>
  </si>
  <si>
    <t>PA4DEN Dennis</t>
  </si>
  <si>
    <t>2048026</t>
  </si>
  <si>
    <t> 221</t>
  </si>
  <si>
    <t>PA4HAY Louis</t>
  </si>
  <si>
    <t>2043026</t>
  </si>
  <si>
    <t> 222</t>
  </si>
  <si>
    <t>PA4JAN Jan</t>
  </si>
  <si>
    <t>2046057</t>
  </si>
  <si>
    <t> 223</t>
  </si>
  <si>
    <t>PA4JV Jack</t>
  </si>
  <si>
    <t>2041047</t>
  </si>
  <si>
    <t> 224</t>
  </si>
  <si>
    <t>PA4LE Leo</t>
  </si>
  <si>
    <t>2042126</t>
  </si>
  <si>
    <t> 225</t>
  </si>
  <si>
    <t>PA4NL Jasper 1</t>
  </si>
  <si>
    <t>2047078</t>
  </si>
  <si>
    <t> 226</t>
  </si>
  <si>
    <t>PA4NL Jasper 2</t>
  </si>
  <si>
    <t>2047081</t>
  </si>
  <si>
    <t> 227</t>
  </si>
  <si>
    <t>PA4RVS Ron</t>
  </si>
  <si>
    <t>2041040</t>
  </si>
  <si>
    <t> 228</t>
  </si>
  <si>
    <t>PA4TJ Teun</t>
  </si>
  <si>
    <t>2048028</t>
  </si>
  <si>
    <t> 229</t>
  </si>
  <si>
    <t>PA4TW Remco</t>
  </si>
  <si>
    <t>2041014</t>
  </si>
  <si>
    <t> 230</t>
  </si>
  <si>
    <t>PA4YBR Fred</t>
  </si>
  <si>
    <t>2041053</t>
  </si>
  <si>
    <t> 231</t>
  </si>
  <si>
    <t>PA5BM Bert</t>
  </si>
  <si>
    <t>2041058</t>
  </si>
  <si>
    <t> 232</t>
  </si>
  <si>
    <t>PA5CC Co</t>
  </si>
  <si>
    <t>2047028</t>
  </si>
  <si>
    <t> 233</t>
  </si>
  <si>
    <t>PA5K Kees</t>
  </si>
  <si>
    <t>2042085</t>
  </si>
  <si>
    <t> 234</t>
  </si>
  <si>
    <t>PA5TYS Thijs</t>
  </si>
  <si>
    <t>2041052</t>
  </si>
  <si>
    <t> 235</t>
  </si>
  <si>
    <t>PA7AW Arno</t>
  </si>
  <si>
    <t>2047046</t>
  </si>
  <si>
    <t> 236</t>
  </si>
  <si>
    <t>PA7DVM Duncan</t>
  </si>
  <si>
    <t>2044003</t>
  </si>
  <si>
    <t> 237</t>
  </si>
  <si>
    <t>PA7J Jan 1</t>
  </si>
  <si>
    <t>2042015</t>
  </si>
  <si>
    <t> 238</t>
  </si>
  <si>
    <t>PA7J Jan 2</t>
  </si>
  <si>
    <t>2042112</t>
  </si>
  <si>
    <t> 239</t>
  </si>
  <si>
    <t>PA7JM Jan</t>
  </si>
  <si>
    <t>2047056</t>
  </si>
  <si>
    <t> 240</t>
  </si>
  <si>
    <t>PA7LIM David</t>
  </si>
  <si>
    <t>2043042</t>
  </si>
  <si>
    <t> 241</t>
  </si>
  <si>
    <t>PA7M Henk</t>
  </si>
  <si>
    <t>2042023</t>
  </si>
  <si>
    <t> 242</t>
  </si>
  <si>
    <t>PA7MB Marcel</t>
  </si>
  <si>
    <t>2042116</t>
  </si>
  <si>
    <t> 243</t>
  </si>
  <si>
    <t>PA7ML Michel</t>
  </si>
  <si>
    <t>2043011</t>
  </si>
  <si>
    <t> 244</t>
  </si>
  <si>
    <t>PA7O Jan</t>
  </si>
  <si>
    <t>2041069</t>
  </si>
  <si>
    <t> 245</t>
  </si>
  <si>
    <t>PA7X Jan Henk</t>
  </si>
  <si>
    <t>2041080</t>
  </si>
  <si>
    <t> 246</t>
  </si>
  <si>
    <t>PA9KM Martijn</t>
  </si>
  <si>
    <t>2042008</t>
  </si>
  <si>
    <t> 247</t>
  </si>
  <si>
    <t>PB1SAM Pascal</t>
  </si>
  <si>
    <t>2044050</t>
  </si>
  <si>
    <t> 248</t>
  </si>
  <si>
    <t>PC1X John</t>
  </si>
  <si>
    <t>2045017</t>
  </si>
  <si>
    <t> 249</t>
  </si>
  <si>
    <t>PC2KY Henry</t>
  </si>
  <si>
    <t>2047080</t>
  </si>
  <si>
    <t> 250</t>
  </si>
  <si>
    <t>PC3M Peter</t>
  </si>
  <si>
    <t>2043040</t>
  </si>
  <si>
    <t> 251</t>
  </si>
  <si>
    <t>PC4W Jack</t>
  </si>
  <si>
    <t>2044004</t>
  </si>
  <si>
    <t> 252</t>
  </si>
  <si>
    <t>PC6REC REC</t>
  </si>
  <si>
    <t>2043022</t>
  </si>
  <si>
    <t> 253</t>
  </si>
  <si>
    <t>PD0AC Hans</t>
  </si>
  <si>
    <t>2047037</t>
  </si>
  <si>
    <t> 254</t>
  </si>
  <si>
    <t>PD0ACZ Assia</t>
  </si>
  <si>
    <t>2044048</t>
  </si>
  <si>
    <t> 255</t>
  </si>
  <si>
    <t>PD0ADC Auk</t>
  </si>
  <si>
    <t>2048019</t>
  </si>
  <si>
    <t> 256</t>
  </si>
  <si>
    <t>PD0AGS Ed</t>
  </si>
  <si>
    <t>2047051</t>
  </si>
  <si>
    <t> 257</t>
  </si>
  <si>
    <t>PD0AQK Ruud 1</t>
  </si>
  <si>
    <t>2045001</t>
  </si>
  <si>
    <t> 258</t>
  </si>
  <si>
    <t>PD0AQK Ruud 2</t>
  </si>
  <si>
    <t>2045002</t>
  </si>
  <si>
    <t> 259</t>
  </si>
  <si>
    <t>PD0AUQ Jan</t>
  </si>
  <si>
    <t>2043030</t>
  </si>
  <si>
    <t> 260</t>
  </si>
  <si>
    <t>PD0B Ben</t>
  </si>
  <si>
    <t>2042119</t>
  </si>
  <si>
    <t> 261</t>
  </si>
  <si>
    <t>PD0BAK John 1</t>
  </si>
  <si>
    <t>2041045</t>
  </si>
  <si>
    <t> 262</t>
  </si>
  <si>
    <t>PD0BAK John 2</t>
  </si>
  <si>
    <t>2041064</t>
  </si>
  <si>
    <t> 263</t>
  </si>
  <si>
    <t>PD0BEL Bob</t>
  </si>
  <si>
    <t>2041026</t>
  </si>
  <si>
    <t> 264</t>
  </si>
  <si>
    <t>PD0BM Ben</t>
  </si>
  <si>
    <t>2042016</t>
  </si>
  <si>
    <t> 265</t>
  </si>
  <si>
    <t>PD0CBL Cor 1</t>
  </si>
  <si>
    <t>2042089</t>
  </si>
  <si>
    <t> 266</t>
  </si>
  <si>
    <t>PD0CBL Cor 2</t>
  </si>
  <si>
    <t>2042117</t>
  </si>
  <si>
    <t> 267</t>
  </si>
  <si>
    <t>PD0CER Ron</t>
  </si>
  <si>
    <t>2048031</t>
  </si>
  <si>
    <t> 268</t>
  </si>
  <si>
    <t>PD0CHF Berry</t>
  </si>
  <si>
    <t>2046026</t>
  </si>
  <si>
    <t> 269</t>
  </si>
  <si>
    <t>PD0DNL Joop</t>
  </si>
  <si>
    <t>2042046</t>
  </si>
  <si>
    <t> 270</t>
  </si>
  <si>
    <t>PD0EEC Cees</t>
  </si>
  <si>
    <t>2041031</t>
  </si>
  <si>
    <t> 271</t>
  </si>
  <si>
    <t>PD0EHM Roel</t>
  </si>
  <si>
    <t>2043034</t>
  </si>
  <si>
    <t> 272</t>
  </si>
  <si>
    <t>PD0EJN Rene</t>
  </si>
  <si>
    <t>2044047</t>
  </si>
  <si>
    <t> 273</t>
  </si>
  <si>
    <t>PD0FDX Tom</t>
  </si>
  <si>
    <t>2046039</t>
  </si>
  <si>
    <t> 274</t>
  </si>
  <si>
    <t>PD0FEB Dirk 1</t>
  </si>
  <si>
    <t>2044014</t>
  </si>
  <si>
    <t> 275</t>
  </si>
  <si>
    <t>PD0FEB Dirk 2</t>
  </si>
  <si>
    <t>2044035</t>
  </si>
  <si>
    <t> 276</t>
  </si>
  <si>
    <t>PD0GHF Cor 1</t>
  </si>
  <si>
    <t>2046032</t>
  </si>
  <si>
    <t> 277</t>
  </si>
  <si>
    <t>PD0GHF Cor 2</t>
  </si>
  <si>
    <t>2046051</t>
  </si>
  <si>
    <t> 278</t>
  </si>
  <si>
    <t>PD0HA Harry</t>
  </si>
  <si>
    <t>2048010</t>
  </si>
  <si>
    <t> 279</t>
  </si>
  <si>
    <t>PD0HBS Harm</t>
  </si>
  <si>
    <t>2044017</t>
  </si>
  <si>
    <t> 280</t>
  </si>
  <si>
    <t>PD0HCV Gert</t>
  </si>
  <si>
    <t>2046058</t>
  </si>
  <si>
    <t> 281</t>
  </si>
  <si>
    <t>PD0HDC Henk</t>
  </si>
  <si>
    <t>2048047</t>
  </si>
  <si>
    <t> 282</t>
  </si>
  <si>
    <t>PD0HF Herman</t>
  </si>
  <si>
    <t>2047042</t>
  </si>
  <si>
    <t> 283</t>
  </si>
  <si>
    <t>PD0HIF Jannie</t>
  </si>
  <si>
    <t>2048023</t>
  </si>
  <si>
    <t> 284</t>
  </si>
  <si>
    <t>PD0HRY Eelco</t>
  </si>
  <si>
    <t>2046053</t>
  </si>
  <si>
    <t> 285</t>
  </si>
  <si>
    <t>PD0JB Jos</t>
  </si>
  <si>
    <t>2041018</t>
  </si>
  <si>
    <t> 286</t>
  </si>
  <si>
    <t>PD0JMB Michel</t>
  </si>
  <si>
    <t>2041034</t>
  </si>
  <si>
    <t> 287</t>
  </si>
  <si>
    <t>PD0JX Jan 1</t>
  </si>
  <si>
    <t>2046047</t>
  </si>
  <si>
    <t> 288</t>
  </si>
  <si>
    <t>PD0JX Jan 2</t>
  </si>
  <si>
    <t>2046064</t>
  </si>
  <si>
    <t> 289</t>
  </si>
  <si>
    <t>PD0KDF Ron 1</t>
  </si>
  <si>
    <t>2042018</t>
  </si>
  <si>
    <t> 290</t>
  </si>
  <si>
    <t>PD0KDF Ron 2</t>
  </si>
  <si>
    <t>2042083</t>
  </si>
  <si>
    <t> 291</t>
  </si>
  <si>
    <t>PD0KDN Simon</t>
  </si>
  <si>
    <t>2048011</t>
  </si>
  <si>
    <t> 292</t>
  </si>
  <si>
    <t>PD0KDP Alwin</t>
  </si>
  <si>
    <t>2043014</t>
  </si>
  <si>
    <t> 293</t>
  </si>
  <si>
    <t>PD0KHN Martin 1</t>
  </si>
  <si>
    <t>2046025</t>
  </si>
  <si>
    <t> 294</t>
  </si>
  <si>
    <t>PD0KHN Martin 2</t>
  </si>
  <si>
    <t>2046061</t>
  </si>
  <si>
    <t> 295</t>
  </si>
  <si>
    <t>PD0KNM Dirk</t>
  </si>
  <si>
    <t>2041054</t>
  </si>
  <si>
    <t> 296</t>
  </si>
  <si>
    <t>PD0LEX Alex</t>
  </si>
  <si>
    <t>2045042</t>
  </si>
  <si>
    <t> 297</t>
  </si>
  <si>
    <t>PD0LKN Fred 1</t>
  </si>
  <si>
    <t>2047009</t>
  </si>
  <si>
    <t> 298</t>
  </si>
  <si>
    <t>PD0LKN Fred 2</t>
  </si>
  <si>
    <t>2047062</t>
  </si>
  <si>
    <t> 299</t>
  </si>
  <si>
    <t>PD0LVS Lucas</t>
  </si>
  <si>
    <t>2041016</t>
  </si>
  <si>
    <t> 300</t>
  </si>
  <si>
    <t>PD0LXI Rob</t>
  </si>
  <si>
    <t>2041025</t>
  </si>
  <si>
    <t> 301</t>
  </si>
  <si>
    <t>PD0MAC Michel 1</t>
  </si>
  <si>
    <t>2046022</t>
  </si>
  <si>
    <t> 302</t>
  </si>
  <si>
    <t>PD0MAC Michel 2</t>
  </si>
  <si>
    <t>2046043</t>
  </si>
  <si>
    <t> 303</t>
  </si>
  <si>
    <t>PD0MBY Dirk</t>
  </si>
  <si>
    <t>2048049</t>
  </si>
  <si>
    <t> 304</t>
  </si>
  <si>
    <t>PD0MHS Toine</t>
  </si>
  <si>
    <t>2046070</t>
  </si>
  <si>
    <t> 305</t>
  </si>
  <si>
    <t>PD0MOH Frits</t>
  </si>
  <si>
    <t>2042042</t>
  </si>
  <si>
    <t> 306</t>
  </si>
  <si>
    <t>PD0NAH Har</t>
  </si>
  <si>
    <t>2044015</t>
  </si>
  <si>
    <t> 307</t>
  </si>
  <si>
    <t>PD0NAQ Sjoukje</t>
  </si>
  <si>
    <t>2041050</t>
  </si>
  <si>
    <t> 308</t>
  </si>
  <si>
    <t>PD0NME Peter</t>
  </si>
  <si>
    <t>2045021</t>
  </si>
  <si>
    <t> 309</t>
  </si>
  <si>
    <t>PD0NMO Rob</t>
  </si>
  <si>
    <t>2047045</t>
  </si>
  <si>
    <t> 310</t>
  </si>
  <si>
    <t>PD0NOB Edu</t>
  </si>
  <si>
    <t>2042102</t>
  </si>
  <si>
    <t> 311</t>
  </si>
  <si>
    <t>PD0NRH Peter</t>
  </si>
  <si>
    <t>2042038</t>
  </si>
  <si>
    <t> 312</t>
  </si>
  <si>
    <t>PD0OJJ Willem</t>
  </si>
  <si>
    <t>2048041</t>
  </si>
  <si>
    <t> 313</t>
  </si>
  <si>
    <t>PD0OTD Dennis</t>
  </si>
  <si>
    <t>2043048</t>
  </si>
  <si>
    <t> 314</t>
  </si>
  <si>
    <t>PD0OZB John</t>
  </si>
  <si>
    <t>2043038</t>
  </si>
  <si>
    <t> 315</t>
  </si>
  <si>
    <t>PD0OZR Hans</t>
  </si>
  <si>
    <t>2047059</t>
  </si>
  <si>
    <t> 316</t>
  </si>
  <si>
    <t>PD0PDA Martin</t>
  </si>
  <si>
    <t>2046068</t>
  </si>
  <si>
    <t> 317</t>
  </si>
  <si>
    <t>PD0PDB Ben</t>
  </si>
  <si>
    <t>2047030</t>
  </si>
  <si>
    <t> 318</t>
  </si>
  <si>
    <t>PD0PKG Gerard</t>
  </si>
  <si>
    <t>2044020</t>
  </si>
  <si>
    <t> 319</t>
  </si>
  <si>
    <t>PD0POH Richard 1</t>
  </si>
  <si>
    <t>2047005</t>
  </si>
  <si>
    <t> 320</t>
  </si>
  <si>
    <t>PD0POH Richard 2</t>
  </si>
  <si>
    <t>2047055</t>
  </si>
  <si>
    <t> 321</t>
  </si>
  <si>
    <t>PD0PQO Jans</t>
  </si>
  <si>
    <t>2042029</t>
  </si>
  <si>
    <t> 322</t>
  </si>
  <si>
    <t>PD0PVL Robert 1</t>
  </si>
  <si>
    <t>2046003</t>
  </si>
  <si>
    <t> 323</t>
  </si>
  <si>
    <t>PD0PVL Robert 2</t>
  </si>
  <si>
    <t>2046004</t>
  </si>
  <si>
    <t> 324</t>
  </si>
  <si>
    <t>PD0R Ruud 1</t>
  </si>
  <si>
    <t>2042004</t>
  </si>
  <si>
    <t> 325</t>
  </si>
  <si>
    <t>PD0R Ruud 2</t>
  </si>
  <si>
    <t>2042005</t>
  </si>
  <si>
    <t> 326</t>
  </si>
  <si>
    <t>PD0RAF Raphael</t>
  </si>
  <si>
    <t>2043031</t>
  </si>
  <si>
    <t> 327</t>
  </si>
  <si>
    <t>PD0RBI Edwin</t>
  </si>
  <si>
    <t>2042079</t>
  </si>
  <si>
    <t> 328</t>
  </si>
  <si>
    <t>PD0REM Mike</t>
  </si>
  <si>
    <t>2045047</t>
  </si>
  <si>
    <t> 329</t>
  </si>
  <si>
    <t>PD0RJI Martin</t>
  </si>
  <si>
    <t>2042034</t>
  </si>
  <si>
    <t> 330</t>
  </si>
  <si>
    <t>PD0RJT Jos</t>
  </si>
  <si>
    <t>2044037</t>
  </si>
  <si>
    <t> 331</t>
  </si>
  <si>
    <t>PD0RKC Cor</t>
  </si>
  <si>
    <t>2048034</t>
  </si>
  <si>
    <t> 332</t>
  </si>
  <si>
    <t>PD0ROY Martijn</t>
  </si>
  <si>
    <t>2045013</t>
  </si>
  <si>
    <t> 333</t>
  </si>
  <si>
    <t>PD0RSP Ramon</t>
  </si>
  <si>
    <t>2045048</t>
  </si>
  <si>
    <t> 334</t>
  </si>
  <si>
    <t>PD0RUT John</t>
  </si>
  <si>
    <t>2048040</t>
  </si>
  <si>
    <t> 335</t>
  </si>
  <si>
    <t>PD0SBC Cees</t>
  </si>
  <si>
    <t>2048018</t>
  </si>
  <si>
    <t> 336</t>
  </si>
  <si>
    <t>PD0SCS Henk</t>
  </si>
  <si>
    <t>2047033</t>
  </si>
  <si>
    <t> 337</t>
  </si>
  <si>
    <t>PD0SDO Jan</t>
  </si>
  <si>
    <t>2048004</t>
  </si>
  <si>
    <t> 338</t>
  </si>
  <si>
    <t>PD0SEH Gooi</t>
  </si>
  <si>
    <t>2048012</t>
  </si>
  <si>
    <t> 339</t>
  </si>
  <si>
    <t>PD0TVA Theo</t>
  </si>
  <si>
    <t>2042010</t>
  </si>
  <si>
    <t> 340</t>
  </si>
  <si>
    <t>PD0WFS Wilco Fre</t>
  </si>
  <si>
    <t>2047071</t>
  </si>
  <si>
    <t> 341</t>
  </si>
  <si>
    <t>PD0ZRY Rudy</t>
  </si>
  <si>
    <t>2043044</t>
  </si>
  <si>
    <t> 342</t>
  </si>
  <si>
    <t>PD0ZWL Marcel 1</t>
  </si>
  <si>
    <t>2047001</t>
  </si>
  <si>
    <t> 343</t>
  </si>
  <si>
    <t>PD0ZWL Marcel 2</t>
  </si>
  <si>
    <t>2047002</t>
  </si>
  <si>
    <t> 344</t>
  </si>
  <si>
    <t>PD1ABY Dick 1</t>
  </si>
  <si>
    <t>2047010</t>
  </si>
  <si>
    <t> 345</t>
  </si>
  <si>
    <t>PD1ABY Dick 2</t>
  </si>
  <si>
    <t>2047011</t>
  </si>
  <si>
    <t> 346</t>
  </si>
  <si>
    <t>PD1ADF Peter</t>
  </si>
  <si>
    <t>2048036</t>
  </si>
  <si>
    <t> 347</t>
  </si>
  <si>
    <t>PD1AJM Albert</t>
  </si>
  <si>
    <t>2047025</t>
  </si>
  <si>
    <t> 348</t>
  </si>
  <si>
    <t>PD1AJT Marco</t>
  </si>
  <si>
    <t>2041062</t>
  </si>
  <si>
    <t> 349</t>
  </si>
  <si>
    <t>PD1ALA Peter</t>
  </si>
  <si>
    <t>2047052</t>
  </si>
  <si>
    <t> 350</t>
  </si>
  <si>
    <t>PD1ALW Andre</t>
  </si>
  <si>
    <t>2048002</t>
  </si>
  <si>
    <t> 351</t>
  </si>
  <si>
    <t>PD1AMK Flip</t>
  </si>
  <si>
    <t>2045031</t>
  </si>
  <si>
    <t> 352</t>
  </si>
  <si>
    <t>PD1ANF Arie</t>
  </si>
  <si>
    <t>2045015</t>
  </si>
  <si>
    <t> 353</t>
  </si>
  <si>
    <t>PD1ASH Rolf</t>
  </si>
  <si>
    <t>2048001</t>
  </si>
  <si>
    <t> 354</t>
  </si>
  <si>
    <t>PD1E Emiel</t>
  </si>
  <si>
    <t>2041013</t>
  </si>
  <si>
    <t> 355</t>
  </si>
  <si>
    <t>PD1ECO Erik</t>
  </si>
  <si>
    <t>2041008</t>
  </si>
  <si>
    <t> 356</t>
  </si>
  <si>
    <t>PD1ES Erik</t>
  </si>
  <si>
    <t>2046060</t>
  </si>
  <si>
    <t> 357</t>
  </si>
  <si>
    <t>PD1FKM Freek 1</t>
  </si>
  <si>
    <t>2044007</t>
  </si>
  <si>
    <t> 358</t>
  </si>
  <si>
    <t>PD1FKM Freek 2</t>
  </si>
  <si>
    <t>2044023</t>
  </si>
  <si>
    <t> 359</t>
  </si>
  <si>
    <t>PD1GWF Gerben 1</t>
  </si>
  <si>
    <t>2045012</t>
  </si>
  <si>
    <t> 360</t>
  </si>
  <si>
    <t>PD1GWF Gerben 2</t>
  </si>
  <si>
    <t>2045024</t>
  </si>
  <si>
    <t> 361</t>
  </si>
  <si>
    <t>PD1H Maarten</t>
  </si>
  <si>
    <t>2047017</t>
  </si>
  <si>
    <t> 362</t>
  </si>
  <si>
    <t>PD1HS Henry</t>
  </si>
  <si>
    <t>2047069</t>
  </si>
  <si>
    <t> 363</t>
  </si>
  <si>
    <t>PD1JRN Jeroen</t>
  </si>
  <si>
    <t>2043023</t>
  </si>
  <si>
    <t> 364</t>
  </si>
  <si>
    <t>PD1JSH Jeroen</t>
  </si>
  <si>
    <t>2047085</t>
  </si>
  <si>
    <t> 365</t>
  </si>
  <si>
    <t>PD1JVV Andre</t>
  </si>
  <si>
    <t>2048050</t>
  </si>
  <si>
    <t> 366</t>
  </si>
  <si>
    <t>PD1LOI Loui</t>
  </si>
  <si>
    <t>2047075</t>
  </si>
  <si>
    <t> 367</t>
  </si>
  <si>
    <t>PD1M Martijn 1</t>
  </si>
  <si>
    <t>2041033</t>
  </si>
  <si>
    <t> 368</t>
  </si>
  <si>
    <t>PD1M Martijn 2</t>
  </si>
  <si>
    <t>2041043</t>
  </si>
  <si>
    <t> 369</t>
  </si>
  <si>
    <t>PD1PHI Philip</t>
  </si>
  <si>
    <t>2042006</t>
  </si>
  <si>
    <t> 370</t>
  </si>
  <si>
    <t>PD1PYF Thomas</t>
  </si>
  <si>
    <t>2045014</t>
  </si>
  <si>
    <t> 371</t>
  </si>
  <si>
    <t>PD1RA Ronald</t>
  </si>
  <si>
    <t>2046009</t>
  </si>
  <si>
    <t> 372</t>
  </si>
  <si>
    <t>PD1RL Robin</t>
  </si>
  <si>
    <t>2042058</t>
  </si>
  <si>
    <t> 373</t>
  </si>
  <si>
    <t>PD1RS Rene</t>
  </si>
  <si>
    <t>2048048</t>
  </si>
  <si>
    <t> 374</t>
  </si>
  <si>
    <t>PD1S Erik 1</t>
  </si>
  <si>
    <t>2047048</t>
  </si>
  <si>
    <t> 375</t>
  </si>
  <si>
    <t>PD1S Erik 2</t>
  </si>
  <si>
    <t>2047077</t>
  </si>
  <si>
    <t> 376</t>
  </si>
  <si>
    <t>PD1WAT Ton</t>
  </si>
  <si>
    <t>2042108</t>
  </si>
  <si>
    <t> 377</t>
  </si>
  <si>
    <t>PD1WBS Marco</t>
  </si>
  <si>
    <t>2047083</t>
  </si>
  <si>
    <t> 378</t>
  </si>
  <si>
    <t>PD2ARO Mario</t>
  </si>
  <si>
    <t>2045044</t>
  </si>
  <si>
    <t> 379</t>
  </si>
  <si>
    <t>PD2ATG Andre</t>
  </si>
  <si>
    <t>2042081</t>
  </si>
  <si>
    <t> 380</t>
  </si>
  <si>
    <t>PD2AWD Auke</t>
  </si>
  <si>
    <t>2048025</t>
  </si>
  <si>
    <t> 381</t>
  </si>
  <si>
    <t>PD2DM Dick</t>
  </si>
  <si>
    <t>2047064</t>
  </si>
  <si>
    <t> 382</t>
  </si>
  <si>
    <t>PD2EAW Marco</t>
  </si>
  <si>
    <t>2042013</t>
  </si>
  <si>
    <t> 383</t>
  </si>
  <si>
    <t>PD2EBH Edwin 1</t>
  </si>
  <si>
    <t>2045025</t>
  </si>
  <si>
    <t> 384</t>
  </si>
  <si>
    <t>PD2EBH Edwin 2</t>
  </si>
  <si>
    <t>2045028</t>
  </si>
  <si>
    <t> 385</t>
  </si>
  <si>
    <t>PD2EDY Edwin</t>
  </si>
  <si>
    <t>2046034</t>
  </si>
  <si>
    <t> 386</t>
  </si>
  <si>
    <t>PD2EVT Evert</t>
  </si>
  <si>
    <t>2048043</t>
  </si>
  <si>
    <t> 387</t>
  </si>
  <si>
    <t>PD2EZ Evert</t>
  </si>
  <si>
    <t>2046011</t>
  </si>
  <si>
    <t> 388</t>
  </si>
  <si>
    <t>PD2FRE Sander</t>
  </si>
  <si>
    <t>2044041</t>
  </si>
  <si>
    <t> 389</t>
  </si>
  <si>
    <t>PD2FVL Ferry</t>
  </si>
  <si>
    <t>2042092</t>
  </si>
  <si>
    <t> 390</t>
  </si>
  <si>
    <t>PD2GCM Gerard</t>
  </si>
  <si>
    <t>2042127</t>
  </si>
  <si>
    <t> 391</t>
  </si>
  <si>
    <t>PD2HPE Piet</t>
  </si>
  <si>
    <t>2043028</t>
  </si>
  <si>
    <t> 392</t>
  </si>
  <si>
    <t>PD2HVS Harm</t>
  </si>
  <si>
    <t>2048022</t>
  </si>
  <si>
    <t> 393</t>
  </si>
  <si>
    <t>PD2JET Jack</t>
  </si>
  <si>
    <t>2048037</t>
  </si>
  <si>
    <t> 394</t>
  </si>
  <si>
    <t>PD2JMS Johan</t>
  </si>
  <si>
    <t>2046056</t>
  </si>
  <si>
    <t> 395</t>
  </si>
  <si>
    <t>PD2JV Jan</t>
  </si>
  <si>
    <t>2042090</t>
  </si>
  <si>
    <t> 396</t>
  </si>
  <si>
    <t>PD2KB Koert</t>
  </si>
  <si>
    <t>2047063</t>
  </si>
  <si>
    <t> 397</t>
  </si>
  <si>
    <t>PD2KMW Kees</t>
  </si>
  <si>
    <t>2042088</t>
  </si>
  <si>
    <t> 398</t>
  </si>
  <si>
    <t>PD2M Mario 1</t>
  </si>
  <si>
    <t>2046054</t>
  </si>
  <si>
    <t> 399</t>
  </si>
  <si>
    <t>PD2M Mario 2</t>
  </si>
  <si>
    <t>2046075</t>
  </si>
  <si>
    <t> 400</t>
  </si>
  <si>
    <t>PD2MAR Martin</t>
  </si>
  <si>
    <t>2042026</t>
  </si>
  <si>
    <t> 401</t>
  </si>
  <si>
    <t>PD2MB Martin</t>
  </si>
  <si>
    <t>2046008</t>
  </si>
  <si>
    <t> 402</t>
  </si>
  <si>
    <t>PD2ML Mark 1</t>
  </si>
  <si>
    <t>2041001</t>
  </si>
  <si>
    <t> 403</t>
  </si>
  <si>
    <t>PD2ML Mark 2</t>
  </si>
  <si>
    <t>2041002</t>
  </si>
  <si>
    <t> 404</t>
  </si>
  <si>
    <t>PD2NLX Martijn</t>
  </si>
  <si>
    <t>2041029</t>
  </si>
  <si>
    <t> 405</t>
  </si>
  <si>
    <t>PD2OT Ombry</t>
  </si>
  <si>
    <t>2042114</t>
  </si>
  <si>
    <t> 406</t>
  </si>
  <si>
    <t>PD2PDZ Peter</t>
  </si>
  <si>
    <t>2042125</t>
  </si>
  <si>
    <t> 407</t>
  </si>
  <si>
    <t>PD2PW Peter 1</t>
  </si>
  <si>
    <t>2043024</t>
  </si>
  <si>
    <t> 408</t>
  </si>
  <si>
    <t>PD2PW Peter 2</t>
  </si>
  <si>
    <t>2043032</t>
  </si>
  <si>
    <t> 409</t>
  </si>
  <si>
    <t>PD2RAM Jeroen</t>
  </si>
  <si>
    <t>2047074</t>
  </si>
  <si>
    <t> 410</t>
  </si>
  <si>
    <t>PD2RKG Rene</t>
  </si>
  <si>
    <t>2042084</t>
  </si>
  <si>
    <t> 411</t>
  </si>
  <si>
    <t>PD2RMV Richard</t>
  </si>
  <si>
    <t>2046037</t>
  </si>
  <si>
    <t> 412</t>
  </si>
  <si>
    <t>PD2RVO Ronald</t>
  </si>
  <si>
    <t>2042071</t>
  </si>
  <si>
    <t> 413</t>
  </si>
  <si>
    <t>PD2RVZ Ronald</t>
  </si>
  <si>
    <t>2043043</t>
  </si>
  <si>
    <t> 414</t>
  </si>
  <si>
    <t>PD2TAZ Rini</t>
  </si>
  <si>
    <t>2042019</t>
  </si>
  <si>
    <t> 415</t>
  </si>
  <si>
    <t>PD2TH Theo</t>
  </si>
  <si>
    <t>2041073</t>
  </si>
  <si>
    <t> 416</t>
  </si>
  <si>
    <t>PD2WDR Wilco</t>
  </si>
  <si>
    <t>2042107</t>
  </si>
  <si>
    <t> 417</t>
  </si>
  <si>
    <t>PD2WGN Walter</t>
  </si>
  <si>
    <t>2046001</t>
  </si>
  <si>
    <t> 418</t>
  </si>
  <si>
    <t>PD2YA Jan</t>
  </si>
  <si>
    <t>2043012</t>
  </si>
  <si>
    <t> 419</t>
  </si>
  <si>
    <t>PD3ADN Arno 1</t>
  </si>
  <si>
    <t>2042066</t>
  </si>
  <si>
    <t> 420</t>
  </si>
  <si>
    <t>PD3ADN Arno 2</t>
  </si>
  <si>
    <t>2042111</t>
  </si>
  <si>
    <t> 421</t>
  </si>
  <si>
    <t>PD3DL Dennis</t>
  </si>
  <si>
    <t>2043045</t>
  </si>
  <si>
    <t> 422</t>
  </si>
  <si>
    <t>PD3EM Elmar</t>
  </si>
  <si>
    <t>2042060</t>
  </si>
  <si>
    <t> 423</t>
  </si>
  <si>
    <t>PD3EPM Edgar</t>
  </si>
  <si>
    <t>2045035</t>
  </si>
  <si>
    <t> 424</t>
  </si>
  <si>
    <t>PD3HBR Hans</t>
  </si>
  <si>
    <t>2042080</t>
  </si>
  <si>
    <t> 425</t>
  </si>
  <si>
    <t>PD3KLV Klaas</t>
  </si>
  <si>
    <t>2047090</t>
  </si>
  <si>
    <t> 426</t>
  </si>
  <si>
    <t>PD3LKN Eric</t>
  </si>
  <si>
    <t>2041057</t>
  </si>
  <si>
    <t> 427</t>
  </si>
  <si>
    <t>PD3LTX Etienne 1</t>
  </si>
  <si>
    <t>2041005</t>
  </si>
  <si>
    <t> 428</t>
  </si>
  <si>
    <t>PD3LTX Etienne 2</t>
  </si>
  <si>
    <t>2041006</t>
  </si>
  <si>
    <t> 429</t>
  </si>
  <si>
    <t>PD3LVS Lucia</t>
  </si>
  <si>
    <t>2041012</t>
  </si>
  <si>
    <t> 430</t>
  </si>
  <si>
    <t>PD3R Ralph 1</t>
  </si>
  <si>
    <t>2044006</t>
  </si>
  <si>
    <t> 431</t>
  </si>
  <si>
    <t>PD3R Ralph 2</t>
  </si>
  <si>
    <t>2044022</t>
  </si>
  <si>
    <t> 432</t>
  </si>
  <si>
    <t>PD3RVO Ruud</t>
  </si>
  <si>
    <t>2042024</t>
  </si>
  <si>
    <t> 433</t>
  </si>
  <si>
    <t>PD3SWO Sander</t>
  </si>
  <si>
    <t>2042109</t>
  </si>
  <si>
    <t> 434</t>
  </si>
  <si>
    <t>PD3VKF Pieter</t>
  </si>
  <si>
    <t>2042011</t>
  </si>
  <si>
    <t> 435</t>
  </si>
  <si>
    <t>PD4DX Jelle</t>
  </si>
  <si>
    <t>2048020</t>
  </si>
  <si>
    <t> 436</t>
  </si>
  <si>
    <t>PD4DYH Danielle</t>
  </si>
  <si>
    <t>2042095</t>
  </si>
  <si>
    <t> 437</t>
  </si>
  <si>
    <t>PD4E Ed</t>
  </si>
  <si>
    <t>2042096</t>
  </si>
  <si>
    <t> 438</t>
  </si>
  <si>
    <t>PD4J Jerry</t>
  </si>
  <si>
    <t>2045030</t>
  </si>
  <si>
    <t> 439</t>
  </si>
  <si>
    <t>PD4K Klaas</t>
  </si>
  <si>
    <t>2046040</t>
  </si>
  <si>
    <t> 440</t>
  </si>
  <si>
    <t>PD4LIJ Richard</t>
  </si>
  <si>
    <t>2042105</t>
  </si>
  <si>
    <t> 441</t>
  </si>
  <si>
    <t>PD4M Maarten</t>
  </si>
  <si>
    <t>2042118</t>
  </si>
  <si>
    <t> 442</t>
  </si>
  <si>
    <t>PD4RS Ruud 1</t>
  </si>
  <si>
    <t>2044001</t>
  </si>
  <si>
    <t> 443</t>
  </si>
  <si>
    <t>PD4RS Ruud 2</t>
  </si>
  <si>
    <t>2044002</t>
  </si>
  <si>
    <t> 444</t>
  </si>
  <si>
    <t>PD4RT Peter</t>
  </si>
  <si>
    <t>2041027</t>
  </si>
  <si>
    <t> 445</t>
  </si>
  <si>
    <t>PD4SRL Sjaak</t>
  </si>
  <si>
    <t>2042101</t>
  </si>
  <si>
    <t> 446</t>
  </si>
  <si>
    <t>PD4TH Ton</t>
  </si>
  <si>
    <t>2042043</t>
  </si>
  <si>
    <t> 447</t>
  </si>
  <si>
    <t>PD4WRA Johan</t>
  </si>
  <si>
    <t>2041030</t>
  </si>
  <si>
    <t> 448</t>
  </si>
  <si>
    <t>PD5CVK Cees</t>
  </si>
  <si>
    <t>2046059</t>
  </si>
  <si>
    <t> 449</t>
  </si>
  <si>
    <t>PD5CW Jeroen</t>
  </si>
  <si>
    <t>2044049</t>
  </si>
  <si>
    <t> 450</t>
  </si>
  <si>
    <t>PD5EE Edwin</t>
  </si>
  <si>
    <t>2042072</t>
  </si>
  <si>
    <t> 451</t>
  </si>
  <si>
    <t>PD5GMK Gert</t>
  </si>
  <si>
    <t>2046021</t>
  </si>
  <si>
    <t> 452</t>
  </si>
  <si>
    <t>PD5HKR Herman</t>
  </si>
  <si>
    <t>2046019</t>
  </si>
  <si>
    <t> 453</t>
  </si>
  <si>
    <t>PD5HW Harrie</t>
  </si>
  <si>
    <t>2048009</t>
  </si>
  <si>
    <t> 454</t>
  </si>
  <si>
    <t>PD5JHX Jan</t>
  </si>
  <si>
    <t>2047054</t>
  </si>
  <si>
    <t> 455</t>
  </si>
  <si>
    <t>PD5MJF Hans</t>
  </si>
  <si>
    <t>2046014</t>
  </si>
  <si>
    <t> 456</t>
  </si>
  <si>
    <t>PD5P Peter 1</t>
  </si>
  <si>
    <t>2042050</t>
  </si>
  <si>
    <t> 457</t>
  </si>
  <si>
    <t>PD5P Peter 2</t>
  </si>
  <si>
    <t>2042051</t>
  </si>
  <si>
    <t> 458</t>
  </si>
  <si>
    <t>PD5R Reink</t>
  </si>
  <si>
    <t>2046042</t>
  </si>
  <si>
    <t> 459</t>
  </si>
  <si>
    <t>PD5RD Rene</t>
  </si>
  <si>
    <t>2042069</t>
  </si>
  <si>
    <t> 460</t>
  </si>
  <si>
    <t>PD5RFX Allert</t>
  </si>
  <si>
    <t>2048046</t>
  </si>
  <si>
    <t> 461</t>
  </si>
  <si>
    <t>PD5V Rien</t>
  </si>
  <si>
    <t>2045041</t>
  </si>
  <si>
    <t> 462</t>
  </si>
  <si>
    <t>PD6ZLB Radioclub</t>
  </si>
  <si>
    <t>2044010</t>
  </si>
  <si>
    <t> 463</t>
  </si>
  <si>
    <t>PD7HAC Herman</t>
  </si>
  <si>
    <t>2042087</t>
  </si>
  <si>
    <t> 464</t>
  </si>
  <si>
    <t>PD7HJ Henkjan</t>
  </si>
  <si>
    <t>2047082</t>
  </si>
  <si>
    <t> 465</t>
  </si>
  <si>
    <t>PD7JK Jan</t>
  </si>
  <si>
    <t>2042064</t>
  </si>
  <si>
    <t> 466</t>
  </si>
  <si>
    <t>PD7JLP Willem</t>
  </si>
  <si>
    <t>2048042</t>
  </si>
  <si>
    <t> 467</t>
  </si>
  <si>
    <t>PD7MB Maarten 1</t>
  </si>
  <si>
    <t>2045027</t>
  </si>
  <si>
    <t> 468</t>
  </si>
  <si>
    <t>PD7MB Maarten 2</t>
  </si>
  <si>
    <t>2045032</t>
  </si>
  <si>
    <t> 469</t>
  </si>
  <si>
    <t>PD7N Wilbert</t>
  </si>
  <si>
    <t>2042041</t>
  </si>
  <si>
    <t> 470</t>
  </si>
  <si>
    <t>PD7ROB Rob</t>
  </si>
  <si>
    <t>2047035</t>
  </si>
  <si>
    <t> 471</t>
  </si>
  <si>
    <t>PD7X Patrick</t>
  </si>
  <si>
    <t>2043035</t>
  </si>
  <si>
    <t> 472</t>
  </si>
  <si>
    <t>PD8KRW Roel 1</t>
  </si>
  <si>
    <t>2045010</t>
  </si>
  <si>
    <t> 473</t>
  </si>
  <si>
    <t>PD8KRW Roel 2</t>
  </si>
  <si>
    <t>2045011</t>
  </si>
  <si>
    <t> 474</t>
  </si>
  <si>
    <t>PD8R Rob 1</t>
  </si>
  <si>
    <t>2047038</t>
  </si>
  <si>
    <t> 475</t>
  </si>
  <si>
    <t>PD8R Rob 2</t>
  </si>
  <si>
    <t>2047058</t>
  </si>
  <si>
    <t> 476</t>
  </si>
  <si>
    <t>PD8RB Ron</t>
  </si>
  <si>
    <t>2047019</t>
  </si>
  <si>
    <t> 477</t>
  </si>
  <si>
    <t>PD8RVW Ronald</t>
  </si>
  <si>
    <t>2042062</t>
  </si>
  <si>
    <t> 478</t>
  </si>
  <si>
    <t>PD9BG Beau 1</t>
  </si>
  <si>
    <t>2045008</t>
  </si>
  <si>
    <t> 479</t>
  </si>
  <si>
    <t>PD9BG Beau 2</t>
  </si>
  <si>
    <t>2045009</t>
  </si>
  <si>
    <t> 480</t>
  </si>
  <si>
    <t>PD9FDG Fred 1</t>
  </si>
  <si>
    <t>2046052</t>
  </si>
  <si>
    <t> 481</t>
  </si>
  <si>
    <t>PD9FDG Fred 2</t>
  </si>
  <si>
    <t>2046074</t>
  </si>
  <si>
    <t> 482</t>
  </si>
  <si>
    <t>PD9FJ Ferdi</t>
  </si>
  <si>
    <t>2042077</t>
  </si>
  <si>
    <t> 483</t>
  </si>
  <si>
    <t>PD9HDB Hans</t>
  </si>
  <si>
    <t>2047070</t>
  </si>
  <si>
    <t> 484</t>
  </si>
  <si>
    <t>PD9JG Patrick</t>
  </si>
  <si>
    <t>2042073</t>
  </si>
  <si>
    <t> 485</t>
  </si>
  <si>
    <t>PD9ND Ed</t>
  </si>
  <si>
    <t>2042020</t>
  </si>
  <si>
    <t> 486</t>
  </si>
  <si>
    <t>PD9RM Rex 1</t>
  </si>
  <si>
    <t>2042047</t>
  </si>
  <si>
    <t> 487</t>
  </si>
  <si>
    <t>PD9RM Rex 2</t>
  </si>
  <si>
    <t>2042074</t>
  </si>
  <si>
    <t> 488</t>
  </si>
  <si>
    <t>PD9SW Steef</t>
  </si>
  <si>
    <t>2041055</t>
  </si>
  <si>
    <t> 489</t>
  </si>
  <si>
    <t>PE0VBT Nico</t>
  </si>
  <si>
    <t>2042028</t>
  </si>
  <si>
    <t> 490</t>
  </si>
  <si>
    <t>PE1AFZ Wim</t>
  </si>
  <si>
    <t>2047043</t>
  </si>
  <si>
    <t> 491</t>
  </si>
  <si>
    <t>PE1AQL Hans</t>
  </si>
  <si>
    <t>2041072</t>
  </si>
  <si>
    <t> 492</t>
  </si>
  <si>
    <t>PE1AR Theo</t>
  </si>
  <si>
    <t>2045026</t>
  </si>
  <si>
    <t> 493</t>
  </si>
  <si>
    <t>PE1ASK Harm</t>
  </si>
  <si>
    <t>2044033</t>
  </si>
  <si>
    <t> 494</t>
  </si>
  <si>
    <t>PE1AWT Henk</t>
  </si>
  <si>
    <t>2048014</t>
  </si>
  <si>
    <t> 495</t>
  </si>
  <si>
    <t>PE1BGQ Pieter</t>
  </si>
  <si>
    <t>2041071</t>
  </si>
  <si>
    <t> 496</t>
  </si>
  <si>
    <t>PE1BJV Michel</t>
  </si>
  <si>
    <t>2046012</t>
  </si>
  <si>
    <t> 497</t>
  </si>
  <si>
    <t>PE1BMM William</t>
  </si>
  <si>
    <t>2041038</t>
  </si>
  <si>
    <t> 498</t>
  </si>
  <si>
    <t>PE1BQE Ton</t>
  </si>
  <si>
    <t>2043004</t>
  </si>
  <si>
    <t> 499</t>
  </si>
  <si>
    <t>PE1BTV Ruud</t>
  </si>
  <si>
    <t>2041036</t>
  </si>
  <si>
    <t> 500</t>
  </si>
  <si>
    <t>PE1BZF William</t>
  </si>
  <si>
    <t>2047034</t>
  </si>
  <si>
    <t> 501</t>
  </si>
  <si>
    <t>PE1CCN Frans</t>
  </si>
  <si>
    <t>2042065</t>
  </si>
  <si>
    <t> 502</t>
  </si>
  <si>
    <t>PE1CIK Piet 1</t>
  </si>
  <si>
    <t>2048021</t>
  </si>
  <si>
    <t> 503</t>
  </si>
  <si>
    <t>PE1CIK Piet 2</t>
  </si>
  <si>
    <t>2048024</t>
  </si>
  <si>
    <t> 504</t>
  </si>
  <si>
    <t>PE1CTK Jos</t>
  </si>
  <si>
    <t>2044028</t>
  </si>
  <si>
    <t> 505</t>
  </si>
  <si>
    <t>PE1DGW Ad 1</t>
  </si>
  <si>
    <t>2045005</t>
  </si>
  <si>
    <t> 506</t>
  </si>
  <si>
    <t>PE1DGW Ad 2</t>
  </si>
  <si>
    <t>2045006</t>
  </si>
  <si>
    <t> 507</t>
  </si>
  <si>
    <t>PE1DSC Piet</t>
  </si>
  <si>
    <t>2046062</t>
  </si>
  <si>
    <t> 508</t>
  </si>
  <si>
    <t>PE1DWK Arie</t>
  </si>
  <si>
    <t>2041075</t>
  </si>
  <si>
    <t> 509</t>
  </si>
  <si>
    <t>PE1ER Ed</t>
  </si>
  <si>
    <t>2041020</t>
  </si>
  <si>
    <t> 510</t>
  </si>
  <si>
    <t>PE1GDF Herman</t>
  </si>
  <si>
    <t>2047006</t>
  </si>
  <si>
    <t> 511</t>
  </si>
  <si>
    <t>PE1GOU Ruud</t>
  </si>
  <si>
    <t>2043027</t>
  </si>
  <si>
    <t> 512</t>
  </si>
  <si>
    <t>PE1GP Tycho</t>
  </si>
  <si>
    <t>2041078</t>
  </si>
  <si>
    <t> 513</t>
  </si>
  <si>
    <t>PE1GXW Arnold</t>
  </si>
  <si>
    <t>2042017</t>
  </si>
  <si>
    <t> 514</t>
  </si>
  <si>
    <t>PE1HIO Joop</t>
  </si>
  <si>
    <t>2044013</t>
  </si>
  <si>
    <t> 515</t>
  </si>
  <si>
    <t>PE1JAE Jan-Wille</t>
  </si>
  <si>
    <t>2041010</t>
  </si>
  <si>
    <t> 516</t>
  </si>
  <si>
    <t>PE1JPQ Rob</t>
  </si>
  <si>
    <t>2042012</t>
  </si>
  <si>
    <t> 517</t>
  </si>
  <si>
    <t>PE1KAP Piet</t>
  </si>
  <si>
    <t>2044019</t>
  </si>
  <si>
    <t> 518</t>
  </si>
  <si>
    <t>PE1KKG Johan</t>
  </si>
  <si>
    <t>2041035</t>
  </si>
  <si>
    <t> 519</t>
  </si>
  <si>
    <t>PE1KYH Willem</t>
  </si>
  <si>
    <t>2045023</t>
  </si>
  <si>
    <t> 520</t>
  </si>
  <si>
    <t>PE1LDC Andy</t>
  </si>
  <si>
    <t>2041032</t>
  </si>
  <si>
    <t> 521</t>
  </si>
  <si>
    <t>PE1LID Ronald</t>
  </si>
  <si>
    <t>2043021</t>
  </si>
  <si>
    <t> 522</t>
  </si>
  <si>
    <t>PE1LJS Jan</t>
  </si>
  <si>
    <t>2047088</t>
  </si>
  <si>
    <t> 523</t>
  </si>
  <si>
    <t>PE1MEW Remko</t>
  </si>
  <si>
    <t>2046029</t>
  </si>
  <si>
    <t> 524</t>
  </si>
  <si>
    <t>PE1MFS Jan</t>
  </si>
  <si>
    <t>2044018</t>
  </si>
  <si>
    <t> 525</t>
  </si>
  <si>
    <t>PE1MHF Michael</t>
  </si>
  <si>
    <t>2042009</t>
  </si>
  <si>
    <t> 526</t>
  </si>
  <si>
    <t>PE1MPZ Evert</t>
  </si>
  <si>
    <t>2043039</t>
  </si>
  <si>
    <t> 527</t>
  </si>
  <si>
    <t>PE1MR Michel</t>
  </si>
  <si>
    <t>2042078</t>
  </si>
  <si>
    <t> 528</t>
  </si>
  <si>
    <t>PE1MSW Maikel</t>
  </si>
  <si>
    <t>2046007</t>
  </si>
  <si>
    <t> 529</t>
  </si>
  <si>
    <t>PE1MYS Rene</t>
  </si>
  <si>
    <t>2045050</t>
  </si>
  <si>
    <t> 530</t>
  </si>
  <si>
    <t>PE1NMM Hans</t>
  </si>
  <si>
    <t>2048035</t>
  </si>
  <si>
    <t> 531</t>
  </si>
  <si>
    <t>PE1NPE Edwin</t>
  </si>
  <si>
    <t>2043041</t>
  </si>
  <si>
    <t> 532</t>
  </si>
  <si>
    <t>PE1NVA Rob 1</t>
  </si>
  <si>
    <t>2042030</t>
  </si>
  <si>
    <t> 533</t>
  </si>
  <si>
    <t>PE1NVA Rob 2</t>
  </si>
  <si>
    <t>2042031</t>
  </si>
  <si>
    <t> 534</t>
  </si>
  <si>
    <t>PE1NWR Tineke</t>
  </si>
  <si>
    <t>2043003</t>
  </si>
  <si>
    <t> 535</t>
  </si>
  <si>
    <t>PE1OCD Rene</t>
  </si>
  <si>
    <t>2042021</t>
  </si>
  <si>
    <t> 536</t>
  </si>
  <si>
    <t>PE1OID Jan</t>
  </si>
  <si>
    <t>2048039</t>
  </si>
  <si>
    <t> 537</t>
  </si>
  <si>
    <t>PE1OLM Gialt 1</t>
  </si>
  <si>
    <t>2048006</t>
  </si>
  <si>
    <t> 538</t>
  </si>
  <si>
    <t>PE1OLM Gialt 2</t>
  </si>
  <si>
    <t>2048007</t>
  </si>
  <si>
    <t> 539</t>
  </si>
  <si>
    <t>PE1OPG Ruud 1</t>
  </si>
  <si>
    <t>2046023</t>
  </si>
  <si>
    <t> 540</t>
  </si>
  <si>
    <t>PE1OPG Ruud 2</t>
  </si>
  <si>
    <t>2046024</t>
  </si>
  <si>
    <t> 541</t>
  </si>
  <si>
    <t>PE1OQP Rob</t>
  </si>
  <si>
    <t>2044011</t>
  </si>
  <si>
    <t> 542</t>
  </si>
  <si>
    <t>PE1OUL Joos</t>
  </si>
  <si>
    <t>2043037</t>
  </si>
  <si>
    <t> 543</t>
  </si>
  <si>
    <t>PE1PBQ Ton</t>
  </si>
  <si>
    <t>2047065</t>
  </si>
  <si>
    <t> 544</t>
  </si>
  <si>
    <t>PE1PKB Pieter 1</t>
  </si>
  <si>
    <t>2046016</t>
  </si>
  <si>
    <t> 545</t>
  </si>
  <si>
    <t>PE1PKB Pieter 2</t>
  </si>
  <si>
    <t>2046017</t>
  </si>
  <si>
    <t> 546</t>
  </si>
  <si>
    <t>PE1PLM Guus</t>
  </si>
  <si>
    <t>2044012</t>
  </si>
  <si>
    <t> 547</t>
  </si>
  <si>
    <t>PE1PLO Rob</t>
  </si>
  <si>
    <t>2047026</t>
  </si>
  <si>
    <t> 548</t>
  </si>
  <si>
    <t>PE1PNF Ina</t>
  </si>
  <si>
    <t>2042033</t>
  </si>
  <si>
    <t> 549</t>
  </si>
  <si>
    <t>PE1PTS Michel 1</t>
  </si>
  <si>
    <t>2044045</t>
  </si>
  <si>
    <t> 550</t>
  </si>
  <si>
    <t>PE1PTS Michel 2</t>
  </si>
  <si>
    <t>2044052</t>
  </si>
  <si>
    <t> 551</t>
  </si>
  <si>
    <t>PE1PUK Joop</t>
  </si>
  <si>
    <t>2047024</t>
  </si>
  <si>
    <t> 552</t>
  </si>
  <si>
    <t>PE1PWF Edwin</t>
  </si>
  <si>
    <t>2048003</t>
  </si>
  <si>
    <t> 553</t>
  </si>
  <si>
    <t>PE1PYB Edward 1</t>
  </si>
  <si>
    <t>2047013</t>
  </si>
  <si>
    <t> 554</t>
  </si>
  <si>
    <t>PE1PYB Edward 2</t>
  </si>
  <si>
    <t>2047014</t>
  </si>
  <si>
    <t> 555</t>
  </si>
  <si>
    <t>PE1RF Roel 1</t>
  </si>
  <si>
    <t>2047015</t>
  </si>
  <si>
    <t> 556</t>
  </si>
  <si>
    <t>PE1RF Roel 2</t>
  </si>
  <si>
    <t>2047016</t>
  </si>
  <si>
    <t> 557</t>
  </si>
  <si>
    <t>PE1RFF Jan</t>
  </si>
  <si>
    <t>2045029</t>
  </si>
  <si>
    <t> 558</t>
  </si>
  <si>
    <t>PE1RJV Paul 1</t>
  </si>
  <si>
    <t>2043005</t>
  </si>
  <si>
    <t> 559</t>
  </si>
  <si>
    <t>PE1RJV Paul 2</t>
  </si>
  <si>
    <t>2043006</t>
  </si>
  <si>
    <t> 560</t>
  </si>
  <si>
    <t>PE1RMN Joost</t>
  </si>
  <si>
    <t>2044032</t>
  </si>
  <si>
    <t> 561</t>
  </si>
  <si>
    <t>PE1RMO Jan</t>
  </si>
  <si>
    <t>2045019</t>
  </si>
  <si>
    <t> 562</t>
  </si>
  <si>
    <t>PE1RNU Hans</t>
  </si>
  <si>
    <t>2047076</t>
  </si>
  <si>
    <t> 563</t>
  </si>
  <si>
    <t>PE1ROG Karl-Hein</t>
  </si>
  <si>
    <t>2046050</t>
  </si>
  <si>
    <t> 564</t>
  </si>
  <si>
    <t>PE1RTT Remko</t>
  </si>
  <si>
    <t>2042052</t>
  </si>
  <si>
    <t> 565</t>
  </si>
  <si>
    <t>PE1SAY Michel 1</t>
  </si>
  <si>
    <t>2045034</t>
  </si>
  <si>
    <t> 566</t>
  </si>
  <si>
    <t>PE1SAY Michel 2</t>
  </si>
  <si>
    <t>2045037</t>
  </si>
  <si>
    <t> 567</t>
  </si>
  <si>
    <t>PE1SCX Arjen</t>
  </si>
  <si>
    <t>2047073</t>
  </si>
  <si>
    <t> 568</t>
  </si>
  <si>
    <t>PE1SDA Johannes</t>
  </si>
  <si>
    <t>2048005</t>
  </si>
  <si>
    <t> 569</t>
  </si>
  <si>
    <t>PE1SDE Loaner 3</t>
  </si>
  <si>
    <t>2047040</t>
  </si>
  <si>
    <t> 570</t>
  </si>
  <si>
    <t>PE1SDE Randael 1</t>
  </si>
  <si>
    <t>2047021</t>
  </si>
  <si>
    <t> 571</t>
  </si>
  <si>
    <t>PE1SDE Randael 2</t>
  </si>
  <si>
    <t>2047029</t>
  </si>
  <si>
    <t> 572</t>
  </si>
  <si>
    <t>PE2AAB Rick</t>
  </si>
  <si>
    <t>2045046</t>
  </si>
  <si>
    <t> 573</t>
  </si>
  <si>
    <t>PE2APR Andrew</t>
  </si>
  <si>
    <t>2042098</t>
  </si>
  <si>
    <t> 574</t>
  </si>
  <si>
    <t>PE2AWT Anthony</t>
  </si>
  <si>
    <t>2048013</t>
  </si>
  <si>
    <t> 575</t>
  </si>
  <si>
    <t>PE2CVF Roel 1</t>
  </si>
  <si>
    <t>2046031</t>
  </si>
  <si>
    <t> 576</t>
  </si>
  <si>
    <t>PE2CVF Roel 2</t>
  </si>
  <si>
    <t>2046046</t>
  </si>
  <si>
    <t> 577</t>
  </si>
  <si>
    <t>PE2EPS Ewoud 1</t>
  </si>
  <si>
    <t>2041015</t>
  </si>
  <si>
    <t> 578</t>
  </si>
  <si>
    <t>PE2EPS Ewoud 2</t>
  </si>
  <si>
    <t>2041077</t>
  </si>
  <si>
    <t> 579</t>
  </si>
  <si>
    <t>PE2ERK Erik</t>
  </si>
  <si>
    <t>2044038</t>
  </si>
  <si>
    <t> 580</t>
  </si>
  <si>
    <t>PE2HTB Hans</t>
  </si>
  <si>
    <t>2047060</t>
  </si>
  <si>
    <t> 581</t>
  </si>
  <si>
    <t>PE2K Adriaan</t>
  </si>
  <si>
    <t>2046067</t>
  </si>
  <si>
    <t> 582</t>
  </si>
  <si>
    <t>PE2KMV Ronald</t>
  </si>
  <si>
    <t>2044031</t>
  </si>
  <si>
    <t> 583</t>
  </si>
  <si>
    <t>PE2MC Marco</t>
  </si>
  <si>
    <t>2043019</t>
  </si>
  <si>
    <t> 584</t>
  </si>
  <si>
    <t>PE2MOS Mosch</t>
  </si>
  <si>
    <t>2042104</t>
  </si>
  <si>
    <t> 585</t>
  </si>
  <si>
    <t>PE2PVD Patrick</t>
  </si>
  <si>
    <t>2042093</t>
  </si>
  <si>
    <t> 586</t>
  </si>
  <si>
    <t>PE2RVD Rob</t>
  </si>
  <si>
    <t>2042106</t>
  </si>
  <si>
    <t> 587</t>
  </si>
  <si>
    <t>PE3M Marco</t>
  </si>
  <si>
    <t>2042097</t>
  </si>
  <si>
    <t> 588</t>
  </si>
  <si>
    <t>PE4CE Andrea</t>
  </si>
  <si>
    <t>2042120</t>
  </si>
  <si>
    <t> 589</t>
  </si>
  <si>
    <t>PE5GK Geert</t>
  </si>
  <si>
    <t>2041051</t>
  </si>
  <si>
    <t> 590</t>
  </si>
  <si>
    <t>PE5MIT Christoph</t>
  </si>
  <si>
    <t>2047087</t>
  </si>
  <si>
    <t> 591</t>
  </si>
  <si>
    <t>PE7URK Peter</t>
  </si>
  <si>
    <t>2047072</t>
  </si>
  <si>
    <t> 592</t>
  </si>
  <si>
    <t>PE9GHZ Eddy</t>
  </si>
  <si>
    <t>2044046</t>
  </si>
  <si>
    <t> 593</t>
  </si>
  <si>
    <t>PE9M Marco</t>
  </si>
  <si>
    <t>2042059</t>
  </si>
  <si>
    <t> 594</t>
  </si>
  <si>
    <t>PF1ARD Henri</t>
  </si>
  <si>
    <t>2042091</t>
  </si>
  <si>
    <t> 595</t>
  </si>
  <si>
    <t>PG2P Paul</t>
  </si>
  <si>
    <t>2047047</t>
  </si>
  <si>
    <t> 596</t>
  </si>
  <si>
    <t>PG3R Rene</t>
  </si>
  <si>
    <t>2042039</t>
  </si>
  <si>
    <t> 597</t>
  </si>
  <si>
    <t>PG4W Johan</t>
  </si>
  <si>
    <t>2042100</t>
  </si>
  <si>
    <t> 598</t>
  </si>
  <si>
    <t>PG8M Marcel</t>
  </si>
  <si>
    <t>2046041</t>
  </si>
  <si>
    <t> 599</t>
  </si>
  <si>
    <t>PG9H Hans</t>
  </si>
  <si>
    <t>2042082</t>
  </si>
  <si>
    <t> 600</t>
  </si>
  <si>
    <t>PH0BOS Imre</t>
  </si>
  <si>
    <t>2041068</t>
  </si>
  <si>
    <t> 601</t>
  </si>
  <si>
    <t>PH0DV Dick</t>
  </si>
  <si>
    <t>2041065</t>
  </si>
  <si>
    <t> 602</t>
  </si>
  <si>
    <t>PH0HI Mario</t>
  </si>
  <si>
    <t>2047067</t>
  </si>
  <si>
    <t> 603</t>
  </si>
  <si>
    <t>PH0K Harry</t>
  </si>
  <si>
    <t>2048051</t>
  </si>
  <si>
    <t> 604</t>
  </si>
  <si>
    <t>PH0PPL Peter</t>
  </si>
  <si>
    <t>2047004</t>
  </si>
  <si>
    <t> 605</t>
  </si>
  <si>
    <t>PH0V Hans</t>
  </si>
  <si>
    <t>2041041</t>
  </si>
  <si>
    <t> 606</t>
  </si>
  <si>
    <t>PH1S Santino</t>
  </si>
  <si>
    <t>2044040</t>
  </si>
  <si>
    <t> 607</t>
  </si>
  <si>
    <t>PH3GAL Remzi</t>
  </si>
  <si>
    <t>2042123</t>
  </si>
  <si>
    <t> 608</t>
  </si>
  <si>
    <t>PH3UNX John</t>
  </si>
  <si>
    <t>2044016</t>
  </si>
  <si>
    <t> 609</t>
  </si>
  <si>
    <t>PH4X Randy 1</t>
  </si>
  <si>
    <t>2043010</t>
  </si>
  <si>
    <t> 610</t>
  </si>
  <si>
    <t>PH4X Randy 2</t>
  </si>
  <si>
    <t>2043015</t>
  </si>
  <si>
    <t> 611</t>
  </si>
  <si>
    <t>PI4KAR KEMPISCHE</t>
  </si>
  <si>
    <t>2045016</t>
  </si>
  <si>
    <t> 612</t>
  </si>
  <si>
    <t>PI5FTS Fontys</t>
  </si>
  <si>
    <t>2045007</t>
  </si>
  <si>
    <t> 613</t>
  </si>
  <si>
    <t>Repeater AMS</t>
  </si>
  <si>
    <t>204101</t>
  </si>
  <si>
    <t> 614</t>
  </si>
  <si>
    <t>Repeater DFT</t>
  </si>
  <si>
    <t>204204</t>
  </si>
  <si>
    <t> 615</t>
  </si>
  <si>
    <t>Repeater RTD</t>
  </si>
  <si>
    <t>204200</t>
  </si>
  <si>
    <t> 616</t>
  </si>
  <si>
    <t>Repeater UTR</t>
  </si>
  <si>
    <t>204300</t>
  </si>
  <si>
    <t>num</t>
  </si>
  <si>
    <t>dmrid</t>
  </si>
  <si>
    <t>callsign</t>
  </si>
  <si>
    <t>name</t>
  </si>
  <si>
    <t>country</t>
  </si>
  <si>
    <t>ctry</t>
  </si>
  <si>
    <t>Check voor vervallen ID's</t>
  </si>
  <si>
    <t>PD2ML</t>
  </si>
  <si>
    <t>Mark</t>
  </si>
  <si>
    <t>Netherlands</t>
  </si>
  <si>
    <t>NLD</t>
  </si>
  <si>
    <t>Missing/Vervallen</t>
  </si>
  <si>
    <t>PA2JM</t>
  </si>
  <si>
    <t>Joop</t>
  </si>
  <si>
    <t>2044054</t>
  </si>
  <si>
    <t>PD0GHV</t>
  </si>
  <si>
    <t>Gerard</t>
  </si>
  <si>
    <t>2045022</t>
  </si>
  <si>
    <t>PA3DAN</t>
  </si>
  <si>
    <t>Raymond</t>
  </si>
  <si>
    <t>PD3LTX</t>
  </si>
  <si>
    <t>Etienne</t>
  </si>
  <si>
    <t>PA3EKE</t>
  </si>
  <si>
    <t>Rob</t>
  </si>
  <si>
    <t>PD1ECO</t>
  </si>
  <si>
    <t>Erik</t>
  </si>
  <si>
    <t>PA3EAL</t>
  </si>
  <si>
    <t>Peter</t>
  </si>
  <si>
    <t>PE1JAE</t>
  </si>
  <si>
    <t>Jan-Willem</t>
  </si>
  <si>
    <t>PA1HH</t>
  </si>
  <si>
    <t>Hans</t>
  </si>
  <si>
    <t>PD3LVS</t>
  </si>
  <si>
    <t>Lucia</t>
  </si>
  <si>
    <t>PD1E</t>
  </si>
  <si>
    <t>Emiel</t>
  </si>
  <si>
    <t>PA4TW</t>
  </si>
  <si>
    <t>Remco</t>
  </si>
  <si>
    <r>
      <t>Ga naar </t>
    </r>
    <r>
      <rPr>
        <b val="true"/>
        <sz val="10"/>
        <color rgb="FF0000FF"/>
        <rFont val="Arial"/>
        <family val="2"/>
        <charset val="1"/>
      </rPr>
      <t>http://dmr.ham-digital.net/user_by_id.php?id=204</t>
    </r>
  </si>
  <si>
    <t>PE2EPS</t>
  </si>
  <si>
    <t>Ewoud</t>
  </si>
  <si>
    <t>PD0LVS</t>
  </si>
  <si>
    <t>Lucas</t>
  </si>
  <si>
    <t>Open het bestand met een teksteditor (Notepad oid)</t>
  </si>
  <si>
    <t>PA0WBB</t>
  </si>
  <si>
    <t>Wim</t>
  </si>
  <si>
    <t>PD0JB</t>
  </si>
  <si>
    <t>Jos</t>
  </si>
  <si>
    <t>Selecteer alles (Ctrl + A)</t>
  </si>
  <si>
    <t>PA3CUU</t>
  </si>
  <si>
    <t>Hein</t>
  </si>
  <si>
    <t>PE1ER</t>
  </si>
  <si>
    <t>Ed</t>
  </si>
  <si>
    <t>PA3CPI</t>
  </si>
  <si>
    <t>PA3EHA</t>
  </si>
  <si>
    <t>Carel</t>
  </si>
  <si>
    <t>PA3AGD</t>
  </si>
  <si>
    <t>Herman</t>
  </si>
  <si>
    <t>PD0LXI</t>
  </si>
  <si>
    <t>PD0BEL</t>
  </si>
  <si>
    <t>Bob</t>
  </si>
  <si>
    <t>PD4RT</t>
  </si>
  <si>
    <t>PA3CQJ</t>
  </si>
  <si>
    <t>Rutger</t>
  </si>
  <si>
    <t>PD2NLX</t>
  </si>
  <si>
    <t>Martijn</t>
  </si>
  <si>
    <t>PD4WRA</t>
  </si>
  <si>
    <t>Johan</t>
  </si>
  <si>
    <t>PD0EEC</t>
  </si>
  <si>
    <t>Cees</t>
  </si>
  <si>
    <t>PE1LDC</t>
  </si>
  <si>
    <t>Andy</t>
  </si>
  <si>
    <t>PD1M</t>
  </si>
  <si>
    <t>PD0JMB</t>
  </si>
  <si>
    <t>Michel</t>
  </si>
  <si>
    <t>PE1KKG</t>
  </si>
  <si>
    <t>PE1BTV</t>
  </si>
  <si>
    <t>Ruud</t>
  </si>
  <si>
    <t>PA3PM</t>
  </si>
  <si>
    <t>PE1BMM</t>
  </si>
  <si>
    <t>William</t>
  </si>
  <si>
    <t>PA1EMT</t>
  </si>
  <si>
    <t>PA4RVS</t>
  </si>
  <si>
    <t>Ron</t>
  </si>
  <si>
    <t>PH0V</t>
  </si>
  <si>
    <t>PA3CNT</t>
  </si>
  <si>
    <t>PD0BAK</t>
  </si>
  <si>
    <t>John</t>
  </si>
  <si>
    <t>PA1KW</t>
  </si>
  <si>
    <t>Koert</t>
  </si>
  <si>
    <t>PA4JV</t>
  </si>
  <si>
    <t>Jack</t>
  </si>
  <si>
    <t>PA0AWP</t>
  </si>
  <si>
    <t>Ad</t>
  </si>
  <si>
    <t>PA3EKP</t>
  </si>
  <si>
    <t>Cor</t>
  </si>
  <si>
    <t>PD0NAQ</t>
  </si>
  <si>
    <t>Sjoukje</t>
  </si>
  <si>
    <t>PE5GK</t>
  </si>
  <si>
    <t>Geert</t>
  </si>
  <si>
    <t>PA5TYS</t>
  </si>
  <si>
    <t>Thijs</t>
  </si>
  <si>
    <t>PA4YBR</t>
  </si>
  <si>
    <t>Fred</t>
  </si>
  <si>
    <t>PD0KNM</t>
  </si>
  <si>
    <t>Dirk</t>
  </si>
  <si>
    <t>PD9SW</t>
  </si>
  <si>
    <t>Steef</t>
  </si>
  <si>
    <t>PA3BKW</t>
  </si>
  <si>
    <t>Frans</t>
  </si>
  <si>
    <t>PD3LKN</t>
  </si>
  <si>
    <t>Eric</t>
  </si>
  <si>
    <t>PA5BM</t>
  </si>
  <si>
    <t>Bert</t>
  </si>
  <si>
    <t>PA0ZAN</t>
  </si>
  <si>
    <t>Jan</t>
  </si>
  <si>
    <t>PA0FKM</t>
  </si>
  <si>
    <t>PA2AMY</t>
  </si>
  <si>
    <t>Ton</t>
  </si>
  <si>
    <t>PD1AJT</t>
  </si>
  <si>
    <t>Marco</t>
  </si>
  <si>
    <t>PA3NCC</t>
  </si>
  <si>
    <t>Niek</t>
  </si>
  <si>
    <t>PH0DV</t>
  </si>
  <si>
    <t>Dick</t>
  </si>
  <si>
    <t>PA3CDS</t>
  </si>
  <si>
    <t>PA3UAV</t>
  </si>
  <si>
    <t>Jasper</t>
  </si>
  <si>
    <t>PH0BOS</t>
  </si>
  <si>
    <t>Imre</t>
  </si>
  <si>
    <t>PA7O</t>
  </si>
  <si>
    <t>PA1DR</t>
  </si>
  <si>
    <t>PE1BGQ</t>
  </si>
  <si>
    <t>Pieter</t>
  </si>
  <si>
    <t>PE1AQL</t>
  </si>
  <si>
    <t>PD2TH</t>
  </si>
  <si>
    <t>Theo</t>
  </si>
  <si>
    <t>PA3FMN</t>
  </si>
  <si>
    <t>PE1DWK</t>
  </si>
  <si>
    <t>Arie</t>
  </si>
  <si>
    <t>PA3EBO</t>
  </si>
  <si>
    <t>PE1GP</t>
  </si>
  <si>
    <t>Tycho</t>
  </si>
  <si>
    <t>PA3NFN</t>
  </si>
  <si>
    <t>PA7X</t>
  </si>
  <si>
    <t>JAN HENK</t>
  </si>
  <si>
    <t>PA0HTW</t>
  </si>
  <si>
    <t>Henk</t>
  </si>
  <si>
    <t>PA3DFN</t>
  </si>
  <si>
    <t>Philip</t>
  </si>
  <si>
    <t>PD0R</t>
  </si>
  <si>
    <t>PD1PHI</t>
  </si>
  <si>
    <t>PA3MSF</t>
  </si>
  <si>
    <t>Ivo</t>
  </si>
  <si>
    <t>PA9KM</t>
  </si>
  <si>
    <t>PE1MHF</t>
  </si>
  <si>
    <t>Michael</t>
  </si>
  <si>
    <t>PD0TVA</t>
  </si>
  <si>
    <t>PD3VKF</t>
  </si>
  <si>
    <t>PE1JPQ</t>
  </si>
  <si>
    <t>PD2EAW</t>
  </si>
  <si>
    <t>PA3GLG</t>
  </si>
  <si>
    <t>PA7J</t>
  </si>
  <si>
    <t>PD0BM</t>
  </si>
  <si>
    <t>Ben</t>
  </si>
  <si>
    <t>PE1GXW</t>
  </si>
  <si>
    <t>Arnold</t>
  </si>
  <si>
    <t>PD0KDF</t>
  </si>
  <si>
    <t>PD2TAZ</t>
  </si>
  <si>
    <t>Rini</t>
  </si>
  <si>
    <t>PD9ND</t>
  </si>
  <si>
    <t>PE1OCD</t>
  </si>
  <si>
    <t>Rene</t>
  </si>
  <si>
    <t>PA3L</t>
  </si>
  <si>
    <t>Lennart</t>
  </si>
  <si>
    <t>PA7M</t>
  </si>
  <si>
    <t>PD3RVO</t>
  </si>
  <si>
    <t>PD2MAR</t>
  </si>
  <si>
    <t>Martin</t>
  </si>
  <si>
    <t>PA1L</t>
  </si>
  <si>
    <t>PE0VBT</t>
  </si>
  <si>
    <t>Nico</t>
  </si>
  <si>
    <t>PD0PQO</t>
  </si>
  <si>
    <t>Jans</t>
  </si>
  <si>
    <t>PE1NVA</t>
  </si>
  <si>
    <t>PA1LQS</t>
  </si>
  <si>
    <t>PE1PNF</t>
  </si>
  <si>
    <t>Ina</t>
  </si>
  <si>
    <t>PD0RJI</t>
  </si>
  <si>
    <t>PA2ZZ</t>
  </si>
  <si>
    <t>PA0JGS</t>
  </si>
  <si>
    <t>PA3HGT</t>
  </si>
  <si>
    <t>PD0NRH</t>
  </si>
  <si>
    <t>PG3R</t>
  </si>
  <si>
    <t>PA2JPD</t>
  </si>
  <si>
    <t>PD7N</t>
  </si>
  <si>
    <t>Wilbert</t>
  </si>
  <si>
    <t>PD0MOH</t>
  </si>
  <si>
    <t>Frits</t>
  </si>
  <si>
    <t>PD4TH</t>
  </si>
  <si>
    <t>PA1FW</t>
  </si>
  <si>
    <t>Floris</t>
  </si>
  <si>
    <t>PD0DNL</t>
  </si>
  <si>
    <t>PD9RM</t>
  </si>
  <si>
    <t>Rex</t>
  </si>
  <si>
    <t>PA1MBW</t>
  </si>
  <si>
    <t>Piet</t>
  </si>
  <si>
    <t>PA3DFI</t>
  </si>
  <si>
    <t>PD5P</t>
  </si>
  <si>
    <t>PE1RTT</t>
  </si>
  <si>
    <t>Remko</t>
  </si>
  <si>
    <t>PA3FRH</t>
  </si>
  <si>
    <t>PA1NJK</t>
  </si>
  <si>
    <t>PA3CTA</t>
  </si>
  <si>
    <t>Willem</t>
  </si>
  <si>
    <t>PD1RL</t>
  </si>
  <si>
    <t>Robin</t>
  </si>
  <si>
    <t>PE9M</t>
  </si>
  <si>
    <t>PD3EM</t>
  </si>
  <si>
    <t>Elmar</t>
  </si>
  <si>
    <t>PA1JOS</t>
  </si>
  <si>
    <t>PD8RVW</t>
  </si>
  <si>
    <t>Ronald</t>
  </si>
  <si>
    <t>PA1F</t>
  </si>
  <si>
    <t>Frank</t>
  </si>
  <si>
    <t>PD7JK</t>
  </si>
  <si>
    <t>PE1CCN</t>
  </si>
  <si>
    <t>PD3ADN</t>
  </si>
  <si>
    <t>Arno</t>
  </si>
  <si>
    <t>PA3FTT</t>
  </si>
  <si>
    <t>Quirijn</t>
  </si>
  <si>
    <t>PA3CGE</t>
  </si>
  <si>
    <t>PD5RD</t>
  </si>
  <si>
    <t>PA2LAD</t>
  </si>
  <si>
    <t>Leen</t>
  </si>
  <si>
    <t>PD2RVO</t>
  </si>
  <si>
    <t>PD5EE</t>
  </si>
  <si>
    <t>Edwin</t>
  </si>
  <si>
    <t>PD9JG</t>
  </si>
  <si>
    <t>Patrick</t>
  </si>
  <si>
    <t>   </t>
  </si>
  <si>
    <t>PA3FBT</t>
  </si>
  <si>
    <t>PA0MAG</t>
  </si>
  <si>
    <t>PD9FJ</t>
  </si>
  <si>
    <t>Ferdi</t>
  </si>
  <si>
    <t>PE1MR</t>
  </si>
  <si>
    <t>PD0RBI</t>
  </si>
  <si>
    <t>PD3HBR</t>
  </si>
  <si>
    <t>PD2ATG</t>
  </si>
  <si>
    <t>Andre</t>
  </si>
  <si>
    <t>PG9H</t>
  </si>
  <si>
    <t>PD2RKG</t>
  </si>
  <si>
    <t>PA5K</t>
  </si>
  <si>
    <t>Kees</t>
  </si>
  <si>
    <t>PD7HAC</t>
  </si>
  <si>
    <t>PD2KMW</t>
  </si>
  <si>
    <t>PD0CBL</t>
  </si>
  <si>
    <t>PD2JV</t>
  </si>
  <si>
    <t>PF1ARD</t>
  </si>
  <si>
    <t>Henri</t>
  </si>
  <si>
    <t>PD2FVL</t>
  </si>
  <si>
    <t>Ferry</t>
  </si>
  <si>
    <t>PE2PVD</t>
  </si>
  <si>
    <t>PA3SSB</t>
  </si>
  <si>
    <t>PD4DYH</t>
  </si>
  <si>
    <t>Danielle</t>
  </si>
  <si>
    <t>PD4E</t>
  </si>
  <si>
    <t>PE3M</t>
  </si>
  <si>
    <t>PE2APR</t>
  </si>
  <si>
    <t>Andrew</t>
  </si>
  <si>
    <t>PA3AMD</t>
  </si>
  <si>
    <t>PG4W</t>
  </si>
  <si>
    <t>PD4SRL</t>
  </si>
  <si>
    <t>Sjaak</t>
  </si>
  <si>
    <t>PD0NOB</t>
  </si>
  <si>
    <t>Edu</t>
  </si>
  <si>
    <t>PA2HP</t>
  </si>
  <si>
    <t>Harry</t>
  </si>
  <si>
    <t>PE2MOS</t>
  </si>
  <si>
    <t>Mosch</t>
  </si>
  <si>
    <t>PD4LIJ</t>
  </si>
  <si>
    <t>Richard</t>
  </si>
  <si>
    <t>PE2RVD</t>
  </si>
  <si>
    <t>PD2WDR</t>
  </si>
  <si>
    <t>Wilco</t>
  </si>
  <si>
    <t>PD1WAT</t>
  </si>
  <si>
    <t>PD3SWO</t>
  </si>
  <si>
    <t>Sander</t>
  </si>
  <si>
    <t>PA3GUV</t>
  </si>
  <si>
    <t>PA0GPE</t>
  </si>
  <si>
    <t>Gilles</t>
  </si>
  <si>
    <t>PD2OT</t>
  </si>
  <si>
    <t>Ombry</t>
  </si>
  <si>
    <t>PA1DD</t>
  </si>
  <si>
    <t>Klaas</t>
  </si>
  <si>
    <t>PA7MB</t>
  </si>
  <si>
    <t>Marcel</t>
  </si>
  <si>
    <t>PD4M</t>
  </si>
  <si>
    <t>Maarten</t>
  </si>
  <si>
    <t>PD0B</t>
  </si>
  <si>
    <t>PE4CE</t>
  </si>
  <si>
    <t>Andrea</t>
  </si>
  <si>
    <t>PA1V</t>
  </si>
  <si>
    <t>PA3BFB</t>
  </si>
  <si>
    <t>PH3GAL</t>
  </si>
  <si>
    <t>Remzi N.</t>
  </si>
  <si>
    <t>PA3WL</t>
  </si>
  <si>
    <t>Wil</t>
  </si>
  <si>
    <t>PD2PDZ</t>
  </si>
  <si>
    <t>PA4LE</t>
  </si>
  <si>
    <t>Leo</t>
  </si>
  <si>
    <t>PD2GCM</t>
  </si>
  <si>
    <t>PA1GVZ</t>
  </si>
  <si>
    <t>Gert</t>
  </si>
  <si>
    <t>PA1MOS</t>
  </si>
  <si>
    <t>PA1GF</t>
  </si>
  <si>
    <t>Gerjan</t>
  </si>
  <si>
    <t>PE1NWR</t>
  </si>
  <si>
    <t>Tineke</t>
  </si>
  <si>
    <t>PE1BQE</t>
  </si>
  <si>
    <t>PE1RJV</t>
  </si>
  <si>
    <t>Paul</t>
  </si>
  <si>
    <t>PA3GER</t>
  </si>
  <si>
    <t>PA0ETE</t>
  </si>
  <si>
    <t>PH4X</t>
  </si>
  <si>
    <t>Randy</t>
  </si>
  <si>
    <t>PA7ML</t>
  </si>
  <si>
    <t>PD2YA</t>
  </si>
  <si>
    <t>PA3DLP</t>
  </si>
  <si>
    <t>Ernest</t>
  </si>
  <si>
    <t>PD0KDP</t>
  </si>
  <si>
    <t>Alwin</t>
  </si>
  <si>
    <t>PA3GYM</t>
  </si>
  <si>
    <t>Jaap</t>
  </si>
  <si>
    <t>PA3CPJ</t>
  </si>
  <si>
    <t>PA3CSC</t>
  </si>
  <si>
    <t>PE2MC</t>
  </si>
  <si>
    <t>PA2DB</t>
  </si>
  <si>
    <t>Marcus</t>
  </si>
  <si>
    <t>PE1LID</t>
  </si>
  <si>
    <t>PC6REC</t>
  </si>
  <si>
    <t>REC</t>
  </si>
  <si>
    <t>PD1JRN</t>
  </si>
  <si>
    <t>Jeroen</t>
  </si>
  <si>
    <t>PD2PW</t>
  </si>
  <si>
    <t>PA3DM</t>
  </si>
  <si>
    <t>Danny</t>
  </si>
  <si>
    <t>PA4HAY</t>
  </si>
  <si>
    <t>Louis</t>
  </si>
  <si>
    <t>PE1GOU</t>
  </si>
  <si>
    <t>PD2HPE</t>
  </si>
  <si>
    <t>PD0AUQ</t>
  </si>
  <si>
    <t>PD0RAF</t>
  </si>
  <si>
    <t>Raphael</t>
  </si>
  <si>
    <t>PD0EHM</t>
  </si>
  <si>
    <t>Roel</t>
  </si>
  <si>
    <t>PD7X</t>
  </si>
  <si>
    <t>PA0VDB</t>
  </si>
  <si>
    <t>PE1OUL</t>
  </si>
  <si>
    <t>Joos</t>
  </si>
  <si>
    <t>PD0OZB</t>
  </si>
  <si>
    <t>PE1MPZ</t>
  </si>
  <si>
    <t>Evert</t>
  </si>
  <si>
    <t>PC3M</t>
  </si>
  <si>
    <t>PE1NPE</t>
  </si>
  <si>
    <t>PA7LIM</t>
  </si>
  <si>
    <t>David</t>
  </si>
  <si>
    <t>PD2RVZ</t>
  </si>
  <si>
    <t>PD0ZRY</t>
  </si>
  <si>
    <t>Rudy</t>
  </si>
  <si>
    <t>PD3DL</t>
  </si>
  <si>
    <t>Dennis</t>
  </si>
  <si>
    <t>PA3GDP</t>
  </si>
  <si>
    <t>PA1EDL</t>
  </si>
  <si>
    <t>PD0OTD</t>
  </si>
  <si>
    <t>PD4RS</t>
  </si>
  <si>
    <t>PA7DVM</t>
  </si>
  <si>
    <t>Duncan</t>
  </si>
  <si>
    <t>PC4W</t>
  </si>
  <si>
    <t>PA0JOP</t>
  </si>
  <si>
    <t>PD3R</t>
  </si>
  <si>
    <t>Ralph</t>
  </si>
  <si>
    <t>PD1FKM</t>
  </si>
  <si>
    <t>Freek</t>
  </si>
  <si>
    <t>PA3DYA</t>
  </si>
  <si>
    <t>Ardo</t>
  </si>
  <si>
    <t>PD6ZLB</t>
  </si>
  <si>
    <t>Radioclub</t>
  </si>
  <si>
    <t>PE1OQP</t>
  </si>
  <si>
    <t>PE1PLM</t>
  </si>
  <si>
    <t>Guus</t>
  </si>
  <si>
    <t>PE1HIO</t>
  </si>
  <si>
    <t>PD0FEB</t>
  </si>
  <si>
    <t>PD0NAH</t>
  </si>
  <si>
    <t>Har</t>
  </si>
  <si>
    <t>PH3UNX</t>
  </si>
  <si>
    <t>PD0HBS</t>
  </si>
  <si>
    <t>Harm</t>
  </si>
  <si>
    <t>PE1MFS</t>
  </si>
  <si>
    <t>PE1KAP</t>
  </si>
  <si>
    <t>PD0PKG</t>
  </si>
  <si>
    <t>PA3GJL</t>
  </si>
  <si>
    <t>Marc</t>
  </si>
  <si>
    <t>PA3FKY</t>
  </si>
  <si>
    <t>Jaques</t>
  </si>
  <si>
    <t>PA0HMV</t>
  </si>
  <si>
    <t>PA0JKW</t>
  </si>
  <si>
    <t>Jac</t>
  </si>
  <si>
    <t>PA3DNR</t>
  </si>
  <si>
    <t>PE1CTK</t>
  </si>
  <si>
    <t>PA0EVO</t>
  </si>
  <si>
    <t>PA3UL</t>
  </si>
  <si>
    <t>PE2KMV</t>
  </si>
  <si>
    <t>PE1RMN</t>
  </si>
  <si>
    <t>Joost</t>
  </si>
  <si>
    <t>PE1ASK</t>
  </si>
  <si>
    <t>PA3GOC</t>
  </si>
  <si>
    <t>PA3HDZ</t>
  </si>
  <si>
    <t>PD0RJT</t>
  </si>
  <si>
    <t>PE2ERK</t>
  </si>
  <si>
    <t>PA3TOP</t>
  </si>
  <si>
    <t>Jo</t>
  </si>
  <si>
    <t>PH1S</t>
  </si>
  <si>
    <t>Santino</t>
  </si>
  <si>
    <t>PD2FRE</t>
  </si>
  <si>
    <t>PA3AEH</t>
  </si>
  <si>
    <t>Wolfgang</t>
  </si>
  <si>
    <t>PA3ATT</t>
  </si>
  <si>
    <t>PA3ETC</t>
  </si>
  <si>
    <t>PE1PTS</t>
  </si>
  <si>
    <t>PE9GHZ</t>
  </si>
  <si>
    <t>Eddy</t>
  </si>
  <si>
    <t>PD0EJN</t>
  </si>
  <si>
    <t>PD0ACZ</t>
  </si>
  <si>
    <t>Assia</t>
  </si>
  <si>
    <t>PD5CW</t>
  </si>
  <si>
    <t>PB1SAM</t>
  </si>
  <si>
    <t>Pascal</t>
  </si>
  <si>
    <t>PA0HRA</t>
  </si>
  <si>
    <t>PA0EJH</t>
  </si>
  <si>
    <t>Egbert</t>
  </si>
  <si>
    <t>PA4AP</t>
  </si>
  <si>
    <t>Andr</t>
  </si>
  <si>
    <t>PD0AQK</t>
  </si>
  <si>
    <t>PA0RTU</t>
  </si>
  <si>
    <t>PA0X</t>
  </si>
  <si>
    <t>PE1DGW</t>
  </si>
  <si>
    <t>PI5FTS</t>
  </si>
  <si>
    <t>Fontys</t>
  </si>
  <si>
    <t>PD9BG</t>
  </si>
  <si>
    <t>Beau</t>
  </si>
  <si>
    <t>PD8KRW</t>
  </si>
  <si>
    <t>PD1GWF</t>
  </si>
  <si>
    <t>Gerben</t>
  </si>
  <si>
    <t>PD0ROY</t>
  </si>
  <si>
    <t>PD1PYF</t>
  </si>
  <si>
    <t>Thomas</t>
  </si>
  <si>
    <t>PD1ANF</t>
  </si>
  <si>
    <t>PI4KAR</t>
  </si>
  <si>
    <t>KEMPISCHE</t>
  </si>
  <si>
    <t>PC1X</t>
  </si>
  <si>
    <t>PA3CRL</t>
  </si>
  <si>
    <t>PE1RMO</t>
  </si>
  <si>
    <t>PA1WB</t>
  </si>
  <si>
    <t>PD0NME</t>
  </si>
  <si>
    <t>PE1KYH</t>
  </si>
  <si>
    <t>PD2EBH</t>
  </si>
  <si>
    <t>PE1AR</t>
  </si>
  <si>
    <t>PD7MB</t>
  </si>
  <si>
    <t>PE1RFF</t>
  </si>
  <si>
    <t>PD4J</t>
  </si>
  <si>
    <t>Jerry</t>
  </si>
  <si>
    <t>PD1AMK</t>
  </si>
  <si>
    <t>Flip</t>
  </si>
  <si>
    <t>PA2JDB</t>
  </si>
  <si>
    <t>PE1SAY</t>
  </si>
  <si>
    <t>PD3EPM</t>
  </si>
  <si>
    <t>Edgar</t>
  </si>
  <si>
    <t>PA3PVG</t>
  </si>
  <si>
    <t>PA3FQK</t>
  </si>
  <si>
    <t>PA3HMP</t>
  </si>
  <si>
    <t>PA3DZW</t>
  </si>
  <si>
    <t>PD5V</t>
  </si>
  <si>
    <t>Rien</t>
  </si>
  <si>
    <t>PD0LEX</t>
  </si>
  <si>
    <t>Alex</t>
  </si>
  <si>
    <t>PA3CWQ</t>
  </si>
  <si>
    <t>PD2ARO</t>
  </si>
  <si>
    <t>Mario</t>
  </si>
  <si>
    <t>PA1TLO</t>
  </si>
  <si>
    <t>Tonny</t>
  </si>
  <si>
    <t>PE2AAB</t>
  </si>
  <si>
    <t>Rick</t>
  </si>
  <si>
    <t>PD0REM</t>
  </si>
  <si>
    <t>Mike</t>
  </si>
  <si>
    <t>PD0RSP</t>
  </si>
  <si>
    <t>Ramon</t>
  </si>
  <si>
    <t>PA3FAT</t>
  </si>
  <si>
    <t>PE1MYS</t>
  </si>
  <si>
    <t>PA0WCH</t>
  </si>
  <si>
    <t>Will-Christian</t>
  </si>
  <si>
    <t>PD2WGN</t>
  </si>
  <si>
    <t>Walter</t>
  </si>
  <si>
    <t>PA1WW</t>
  </si>
  <si>
    <t>Walther</t>
  </si>
  <si>
    <t>PD0PVL</t>
  </si>
  <si>
    <t>Robert</t>
  </si>
  <si>
    <t>PA3ANB</t>
  </si>
  <si>
    <t>Henry</t>
  </si>
  <si>
    <t>PE1MSW</t>
  </si>
  <si>
    <t>Maikel</t>
  </si>
  <si>
    <t>PD2MB</t>
  </si>
  <si>
    <t>PD1RA</t>
  </si>
  <si>
    <t>PA1JR</t>
  </si>
  <si>
    <t>Han</t>
  </si>
  <si>
    <t>PD2EZ</t>
  </si>
  <si>
    <t>PE1BJV</t>
  </si>
  <si>
    <t>PA2JIM</t>
  </si>
  <si>
    <t>Jim</t>
  </si>
  <si>
    <t>PD5MJF</t>
  </si>
  <si>
    <t>PA1KR</t>
  </si>
  <si>
    <t>Koen</t>
  </si>
  <si>
    <t>PE1PKB</t>
  </si>
  <si>
    <t>PA1PAS</t>
  </si>
  <si>
    <t>PD5HKR</t>
  </si>
  <si>
    <t>PD5GMK</t>
  </si>
  <si>
    <t>PD0MAC</t>
  </si>
  <si>
    <t>PE1OPG</t>
  </si>
  <si>
    <t>PD0KHN</t>
  </si>
  <si>
    <t>PD0CHF</t>
  </si>
  <si>
    <t>Berry</t>
  </si>
  <si>
    <t>PA3ASW</t>
  </si>
  <si>
    <t>PA3THE</t>
  </si>
  <si>
    <t>PE1MEW</t>
  </si>
  <si>
    <t>PA3BAS</t>
  </si>
  <si>
    <t>Bastiaan</t>
  </si>
  <si>
    <t>PE2CVF</t>
  </si>
  <si>
    <t>PD0GHF</t>
  </si>
  <si>
    <t>PA2BIN</t>
  </si>
  <si>
    <t>PD2EDY</t>
  </si>
  <si>
    <t>PA2OLD</t>
  </si>
  <si>
    <t>PA3BKO</t>
  </si>
  <si>
    <t>PD2RMV</t>
  </si>
  <si>
    <t>PA3CEH</t>
  </si>
  <si>
    <t>PD0FDX</t>
  </si>
  <si>
    <t>Tom</t>
  </si>
  <si>
    <t>PD4K</t>
  </si>
  <si>
    <t>PG8M</t>
  </si>
  <si>
    <t>PD5R</t>
  </si>
  <si>
    <t>Reink</t>
  </si>
  <si>
    <t>PA0VIC</t>
  </si>
  <si>
    <t>Vic</t>
  </si>
  <si>
    <t>PA3CPH</t>
  </si>
  <si>
    <t>PD0JX</t>
  </si>
  <si>
    <t>PA1RBZ</t>
  </si>
  <si>
    <t>Cil</t>
  </si>
  <si>
    <t>PA3CDM</t>
  </si>
  <si>
    <t>Lex</t>
  </si>
  <si>
    <t>PE1ROG</t>
  </si>
  <si>
    <t>Karl-Heinz</t>
  </si>
  <si>
    <t>PD9FDG</t>
  </si>
  <si>
    <t>PD0HRY</t>
  </si>
  <si>
    <t>Eelco</t>
  </si>
  <si>
    <t>PD2M</t>
  </si>
  <si>
    <t>PA0RWD</t>
  </si>
  <si>
    <t>Rens</t>
  </si>
  <si>
    <t>PD2JMS</t>
  </si>
  <si>
    <t>PA4JAN</t>
  </si>
  <si>
    <t>PD0HCV</t>
  </si>
  <si>
    <t>PD5CVK</t>
  </si>
  <si>
    <t>PD1ES</t>
  </si>
  <si>
    <t>PE1DSC</t>
  </si>
  <si>
    <t>PA2EM</t>
  </si>
  <si>
    <t>PA1RIK</t>
  </si>
  <si>
    <t>PE2K</t>
  </si>
  <si>
    <t>Adriaan</t>
  </si>
  <si>
    <t>PD0PDA</t>
  </si>
  <si>
    <t>PA3EWR</t>
  </si>
  <si>
    <t>PD0MHS</t>
  </si>
  <si>
    <t>Toine</t>
  </si>
  <si>
    <t>PA3DRO</t>
  </si>
  <si>
    <t>PA3GSH</t>
  </si>
  <si>
    <t>PA3RD</t>
  </si>
  <si>
    <t>PA3CNI</t>
  </si>
  <si>
    <t>PD0ZWL</t>
  </si>
  <si>
    <t>PA3ANG</t>
  </si>
  <si>
    <t>PH0PPL</t>
  </si>
  <si>
    <t>PD0POH</t>
  </si>
  <si>
    <t>PE1GDF</t>
  </si>
  <si>
    <t>PA2SHA</t>
  </si>
  <si>
    <t>PD0LKN</t>
  </si>
  <si>
    <t>PD1ABY</t>
  </si>
  <si>
    <t>PE1PYB</t>
  </si>
  <si>
    <t>Edward</t>
  </si>
  <si>
    <t>PE1RF</t>
  </si>
  <si>
    <t>PD1H</t>
  </si>
  <si>
    <t>PA2AGW</t>
  </si>
  <si>
    <t>Gerrit</t>
  </si>
  <si>
    <t>PD8RB</t>
  </si>
  <si>
    <t>PA3BHC</t>
  </si>
  <si>
    <t>PE1SDE</t>
  </si>
  <si>
    <t>Randaell</t>
  </si>
  <si>
    <t>PA2AYX</t>
  </si>
  <si>
    <t>PE1PUK</t>
  </si>
  <si>
    <t>PD1AJM</t>
  </si>
  <si>
    <t>Albert</t>
  </si>
  <si>
    <t>PE1PLO</t>
  </si>
  <si>
    <t>PA0JMY</t>
  </si>
  <si>
    <t>PA5CC</t>
  </si>
  <si>
    <t>Co</t>
  </si>
  <si>
    <t>PD0PDB</t>
  </si>
  <si>
    <t>PA3HEB</t>
  </si>
  <si>
    <t>PA2TSL</t>
  </si>
  <si>
    <t>PD0SCS</t>
  </si>
  <si>
    <t>PE1BZF</t>
  </si>
  <si>
    <t>PD7ROB</t>
  </si>
  <si>
    <t>PA3FUV</t>
  </si>
  <si>
    <t>PD0AC</t>
  </si>
  <si>
    <t>PD8R</t>
  </si>
  <si>
    <t>PA3AQI</t>
  </si>
  <si>
    <t>Loaner</t>
  </si>
  <si>
    <t>PA3LEX</t>
  </si>
  <si>
    <t>PD0HF</t>
  </si>
  <si>
    <t>PE1AFZ</t>
  </si>
  <si>
    <t>PA0DFN</t>
  </si>
  <si>
    <t>PD0NMO</t>
  </si>
  <si>
    <t>PA7AW</t>
  </si>
  <si>
    <t>PG2P</t>
  </si>
  <si>
    <t>PD1S</t>
  </si>
  <si>
    <t>PA2XHF</t>
  </si>
  <si>
    <t>PA2RA</t>
  </si>
  <si>
    <t>PD0AGS</t>
  </si>
  <si>
    <t>PD1ALA</t>
  </si>
  <si>
    <t>PA3CXB</t>
  </si>
  <si>
    <t>PD5JHX</t>
  </si>
  <si>
    <t>PA7JM</t>
  </si>
  <si>
    <t>PA3FFS</t>
  </si>
  <si>
    <t>Marijn</t>
  </si>
  <si>
    <t>PD0OZR</t>
  </si>
  <si>
    <t>PE2HTB</t>
  </si>
  <si>
    <t>PA3DPS</t>
  </si>
  <si>
    <t>PD2KB</t>
  </si>
  <si>
    <t>PD2DM</t>
  </si>
  <si>
    <t>PE1PBQ</t>
  </si>
  <si>
    <t>PA0ESH</t>
  </si>
  <si>
    <t>PH0HI</t>
  </si>
  <si>
    <t>PA1ART</t>
  </si>
  <si>
    <t>PD1HS</t>
  </si>
  <si>
    <t>PD9HDB</t>
  </si>
  <si>
    <t>PD0WFS</t>
  </si>
  <si>
    <t>Wilco Frederik</t>
  </si>
  <si>
    <t>PE7URK</t>
  </si>
  <si>
    <t>PE1SCX</t>
  </si>
  <si>
    <t>Arjen</t>
  </si>
  <si>
    <t>PD2RAM</t>
  </si>
  <si>
    <t>PD1LOI</t>
  </si>
  <si>
    <t>Loui</t>
  </si>
  <si>
    <t>PE1RNU</t>
  </si>
  <si>
    <t>PA4NL</t>
  </si>
  <si>
    <t>PA3EYF</t>
  </si>
  <si>
    <t>PC2KY</t>
  </si>
  <si>
    <t>PD7HJ</t>
  </si>
  <si>
    <t>Henkjan</t>
  </si>
  <si>
    <t>PD1WBS</t>
  </si>
  <si>
    <t>PA2SQ</t>
  </si>
  <si>
    <t>Simon</t>
  </si>
  <si>
    <t>PD1JSH</t>
  </si>
  <si>
    <t>PA2KA</t>
  </si>
  <si>
    <t>PE5MIT</t>
  </si>
  <si>
    <t>Christoph</t>
  </si>
  <si>
    <t>PE1LJS</t>
  </si>
  <si>
    <t>PA3HHC</t>
  </si>
  <si>
    <t>Albertus</t>
  </si>
  <si>
    <t>PD3KLV</t>
  </si>
  <si>
    <t>PD1ASH</t>
  </si>
  <si>
    <t>Rolf</t>
  </si>
  <si>
    <t>PD1ALW</t>
  </si>
  <si>
    <t>PE1PWF</t>
  </si>
  <si>
    <t>PD0SDO</t>
  </si>
  <si>
    <t>PE1SDA</t>
  </si>
  <si>
    <t>Johannes</t>
  </si>
  <si>
    <t>PE1OLM</t>
  </si>
  <si>
    <t>Gialt</t>
  </si>
  <si>
    <t>PA2SNK</t>
  </si>
  <si>
    <t>PD5HW</t>
  </si>
  <si>
    <t>Harrie</t>
  </si>
  <si>
    <t>PD0HA</t>
  </si>
  <si>
    <t>PD0KDN</t>
  </si>
  <si>
    <t>PD0SEH</t>
  </si>
  <si>
    <t>Gooi</t>
  </si>
  <si>
    <t>PE2AWT</t>
  </si>
  <si>
    <t>Anthony</t>
  </si>
  <si>
    <t>PE1AWT</t>
  </si>
  <si>
    <t>PA3GAZ</t>
  </si>
  <si>
    <t>Alphons</t>
  </si>
  <si>
    <t>PA3BUE</t>
  </si>
  <si>
    <t>Chris</t>
  </si>
  <si>
    <t>PA3FZW</t>
  </si>
  <si>
    <t>PD0SBC</t>
  </si>
  <si>
    <t>PD0ADC</t>
  </si>
  <si>
    <t>Auk</t>
  </si>
  <si>
    <t>PD4DX</t>
  </si>
  <si>
    <t>Jelle</t>
  </si>
  <si>
    <t>PE1CIK</t>
  </si>
  <si>
    <t>PD2HVS</t>
  </si>
  <si>
    <t>PD0HIF</t>
  </si>
  <si>
    <t>Jannie</t>
  </si>
  <si>
    <t>PD2AWD</t>
  </si>
  <si>
    <t>Auke</t>
  </si>
  <si>
    <t>PA4DEN</t>
  </si>
  <si>
    <t>PA3GET</t>
  </si>
  <si>
    <t>PA4TJ</t>
  </si>
  <si>
    <t>Teun</t>
  </si>
  <si>
    <t>PA2HH</t>
  </si>
  <si>
    <t>PA3DIW</t>
  </si>
  <si>
    <t>PD0CER</t>
  </si>
  <si>
    <t>PA1HVD</t>
  </si>
  <si>
    <t>PA2GHG</t>
  </si>
  <si>
    <t>PD0RKC</t>
  </si>
  <si>
    <t>PE1NMM</t>
  </si>
  <si>
    <t>PD1ADF</t>
  </si>
  <si>
    <t>PD2JET</t>
  </si>
  <si>
    <t>PA0SIP</t>
  </si>
  <si>
    <t>Sipke</t>
  </si>
  <si>
    <t>PE1OID</t>
  </si>
  <si>
    <t>PD0RUT</t>
  </si>
  <si>
    <t>PD0OJJ</t>
  </si>
  <si>
    <t>PD7JLP</t>
  </si>
  <si>
    <t>PD2EVT</t>
  </si>
  <si>
    <t>PA3GFY</t>
  </si>
  <si>
    <t>PD5RFX</t>
  </si>
  <si>
    <t>Allert</t>
  </si>
  <si>
    <t>PD0HDC</t>
  </si>
  <si>
    <t>PD1RS</t>
  </si>
  <si>
    <t>PD0MBY</t>
  </si>
  <si>
    <t>PD1JVV</t>
  </si>
  <si>
    <t>PH0K</t>
  </si>
  <si>
    <t>Alias</t>
  </si>
  <si>
    <t>Aantal CallSigns</t>
  </si>
  <si>
    <t>Volgnummer</t>
  </si>
  <si>
    <t>Output Call ID</t>
  </si>
  <si>
    <t>Output Alias</t>
  </si>
  <si>
    <t>Op dit tabblad wordt de naamgeving bepaald</t>
  </si>
  <si>
    <t>Doublures krijgen automatisch een cijfer erachter</t>
  </si>
  <si>
    <t>Dit tabblad niet wijzigen</t>
  </si>
  <si>
    <t>Nieuwe Lijst (to be)</t>
  </si>
  <si>
    <t>De huidige lijst (Contacts Export) (even oproepen voor de match)</t>
  </si>
  <si>
    <t>Match</t>
  </si>
  <si>
    <t>Toevoegen ID?</t>
  </si>
  <si>
    <t>Muteren Alias?</t>
  </si>
  <si>
    <t>Call ID</t>
  </si>
  <si>
    <t>Call Alias</t>
  </si>
  <si>
    <t>Bestaat het ID</t>
  </si>
  <si>
    <t>Bijbehoren Alias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</si>
</sst>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&quot;WAAR&quot;;&quot;WAAR&quot;;&quot;ONWAAR&quot;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color rgb="FF0000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CCCCCC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CC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dmr.ham-digital.net/user_by_id.php?id=204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RowHeight="12.8"/>
  <cols>
    <col collapsed="false" hidden="false" max="1" min="1" style="0" width="11.5204081632653"/>
    <col collapsed="false" hidden="false" max="2" min="2" style="0" width="16.1071428571429"/>
    <col collapsed="false" hidden="false" max="1025" min="3" style="0" width="11.5204081632653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</row>
    <row r="2" customFormat="false" ht="12.8" hidden="false" customHeight="false" outlineLevel="0" collapsed="false">
      <c r="A2" s="1" t="s">
        <v>5</v>
      </c>
      <c r="B2" s="1" t="s">
        <v>6</v>
      </c>
      <c r="C2" s="1" t="s">
        <v>7</v>
      </c>
      <c r="D2" s="1" t="s">
        <v>8</v>
      </c>
      <c r="F2" s="2"/>
    </row>
    <row r="3" customFormat="false" ht="12.8" hidden="false" customHeight="false" outlineLevel="0" collapsed="false">
      <c r="A3" s="1" t="s">
        <v>9</v>
      </c>
      <c r="B3" s="1" t="s">
        <v>10</v>
      </c>
      <c r="C3" s="1" t="s">
        <v>7</v>
      </c>
      <c r="D3" s="1" t="s">
        <v>11</v>
      </c>
      <c r="F3" s="2" t="s">
        <v>12</v>
      </c>
    </row>
    <row r="4" customFormat="false" ht="12.8" hidden="false" customHeight="false" outlineLevel="0" collapsed="false">
      <c r="A4" s="1" t="s">
        <v>13</v>
      </c>
      <c r="B4" s="1" t="s">
        <v>14</v>
      </c>
      <c r="C4" s="1" t="s">
        <v>7</v>
      </c>
      <c r="D4" s="1" t="s">
        <v>15</v>
      </c>
    </row>
    <row r="5" customFormat="false" ht="12.8" hidden="false" customHeight="false" outlineLevel="0" collapsed="false">
      <c r="A5" s="1" t="s">
        <v>16</v>
      </c>
      <c r="B5" s="1" t="s">
        <v>17</v>
      </c>
      <c r="C5" s="1" t="s">
        <v>7</v>
      </c>
      <c r="D5" s="1" t="s">
        <v>18</v>
      </c>
      <c r="F5" s="2" t="s">
        <v>19</v>
      </c>
    </row>
    <row r="6" customFormat="false" ht="12.8" hidden="false" customHeight="false" outlineLevel="0" collapsed="false">
      <c r="A6" s="1" t="s">
        <v>20</v>
      </c>
      <c r="B6" s="1" t="s">
        <v>21</v>
      </c>
      <c r="C6" s="1" t="s">
        <v>7</v>
      </c>
      <c r="D6" s="1" t="s">
        <v>22</v>
      </c>
    </row>
    <row r="7" customFormat="false" ht="12.8" hidden="false" customHeight="false" outlineLevel="0" collapsed="false">
      <c r="A7" s="1" t="s">
        <v>23</v>
      </c>
      <c r="B7" s="1" t="s">
        <v>24</v>
      </c>
      <c r="C7" s="1" t="s">
        <v>7</v>
      </c>
      <c r="D7" s="1" t="s">
        <v>25</v>
      </c>
      <c r="F7" s="2" t="s">
        <v>26</v>
      </c>
    </row>
    <row r="8" customFormat="false" ht="14.65" hidden="false" customHeight="false" outlineLevel="0" collapsed="false">
      <c r="A8" s="1" t="s">
        <v>27</v>
      </c>
      <c r="B8" s="1" t="s">
        <v>28</v>
      </c>
      <c r="C8" s="1" t="s">
        <v>7</v>
      </c>
      <c r="D8" s="1" t="s">
        <v>29</v>
      </c>
    </row>
    <row r="9" customFormat="false" ht="14.65" hidden="false" customHeight="false" outlineLevel="0" collapsed="false">
      <c r="A9" s="1" t="s">
        <v>30</v>
      </c>
      <c r="B9" s="1" t="s">
        <v>31</v>
      </c>
      <c r="C9" s="1" t="s">
        <v>7</v>
      </c>
      <c r="D9" s="1" t="s">
        <v>32</v>
      </c>
    </row>
    <row r="10" customFormat="false" ht="14.65" hidden="false" customHeight="false" outlineLevel="0" collapsed="false">
      <c r="A10" s="1" t="s">
        <v>33</v>
      </c>
      <c r="B10" s="1" t="s">
        <v>34</v>
      </c>
      <c r="C10" s="1" t="s">
        <v>7</v>
      </c>
      <c r="D10" s="1" t="s">
        <v>35</v>
      </c>
    </row>
    <row r="11" customFormat="false" ht="14.65" hidden="false" customHeight="false" outlineLevel="0" collapsed="false">
      <c r="A11" s="1" t="s">
        <v>36</v>
      </c>
      <c r="B11" s="1" t="s">
        <v>37</v>
      </c>
      <c r="C11" s="1" t="s">
        <v>7</v>
      </c>
      <c r="D11" s="1" t="s">
        <v>38</v>
      </c>
    </row>
    <row r="12" customFormat="false" ht="14.65" hidden="false" customHeight="false" outlineLevel="0" collapsed="false">
      <c r="A12" s="1" t="s">
        <v>39</v>
      </c>
      <c r="B12" s="1" t="s">
        <v>40</v>
      </c>
      <c r="C12" s="1" t="s">
        <v>7</v>
      </c>
      <c r="D12" s="1" t="s">
        <v>41</v>
      </c>
    </row>
    <row r="13" customFormat="false" ht="14.65" hidden="false" customHeight="false" outlineLevel="0" collapsed="false">
      <c r="A13" s="1" t="s">
        <v>42</v>
      </c>
      <c r="B13" s="1" t="s">
        <v>43</v>
      </c>
      <c r="C13" s="1" t="s">
        <v>7</v>
      </c>
      <c r="D13" s="1" t="s">
        <v>44</v>
      </c>
    </row>
    <row r="14" customFormat="false" ht="14.65" hidden="false" customHeight="false" outlineLevel="0" collapsed="false">
      <c r="A14" s="1" t="s">
        <v>45</v>
      </c>
      <c r="B14" s="1" t="s">
        <v>46</v>
      </c>
      <c r="C14" s="1" t="s">
        <v>7</v>
      </c>
      <c r="D14" s="1" t="s">
        <v>47</v>
      </c>
    </row>
    <row r="15" customFormat="false" ht="14.65" hidden="false" customHeight="false" outlineLevel="0" collapsed="false">
      <c r="A15" s="1" t="s">
        <v>48</v>
      </c>
      <c r="B15" s="1" t="s">
        <v>49</v>
      </c>
      <c r="C15" s="1" t="s">
        <v>7</v>
      </c>
      <c r="D15" s="1" t="s">
        <v>50</v>
      </c>
    </row>
    <row r="16" customFormat="false" ht="14.65" hidden="false" customHeight="false" outlineLevel="0" collapsed="false">
      <c r="A16" s="1" t="s">
        <v>51</v>
      </c>
      <c r="B16" s="1" t="s">
        <v>52</v>
      </c>
      <c r="C16" s="1" t="s">
        <v>7</v>
      </c>
      <c r="D16" s="1" t="s">
        <v>53</v>
      </c>
    </row>
    <row r="17" customFormat="false" ht="14.65" hidden="false" customHeight="false" outlineLevel="0" collapsed="false">
      <c r="A17" s="1" t="s">
        <v>54</v>
      </c>
      <c r="B17" s="1" t="s">
        <v>55</v>
      </c>
      <c r="C17" s="1" t="s">
        <v>7</v>
      </c>
      <c r="D17" s="1" t="s">
        <v>56</v>
      </c>
    </row>
    <row r="18" customFormat="false" ht="14.65" hidden="false" customHeight="false" outlineLevel="0" collapsed="false">
      <c r="A18" s="1" t="s">
        <v>57</v>
      </c>
      <c r="B18" s="1" t="s">
        <v>58</v>
      </c>
      <c r="C18" s="1" t="s">
        <v>7</v>
      </c>
      <c r="D18" s="1" t="s">
        <v>59</v>
      </c>
    </row>
    <row r="19" customFormat="false" ht="14.65" hidden="false" customHeight="false" outlineLevel="0" collapsed="false">
      <c r="A19" s="1" t="s">
        <v>60</v>
      </c>
      <c r="B19" s="1" t="s">
        <v>61</v>
      </c>
      <c r="C19" s="1" t="s">
        <v>7</v>
      </c>
      <c r="D19" s="1" t="s">
        <v>62</v>
      </c>
    </row>
    <row r="20" customFormat="false" ht="14.65" hidden="false" customHeight="false" outlineLevel="0" collapsed="false">
      <c r="A20" s="1" t="s">
        <v>63</v>
      </c>
      <c r="B20" s="1" t="s">
        <v>64</v>
      </c>
      <c r="C20" s="1" t="s">
        <v>7</v>
      </c>
      <c r="D20" s="1" t="s">
        <v>65</v>
      </c>
    </row>
    <row r="21" customFormat="false" ht="14.65" hidden="false" customHeight="false" outlineLevel="0" collapsed="false">
      <c r="A21" s="1" t="s">
        <v>66</v>
      </c>
      <c r="B21" s="1" t="s">
        <v>67</v>
      </c>
      <c r="C21" s="1" t="s">
        <v>7</v>
      </c>
      <c r="D21" s="1" t="s">
        <v>68</v>
      </c>
    </row>
    <row r="22" customFormat="false" ht="14.65" hidden="false" customHeight="false" outlineLevel="0" collapsed="false">
      <c r="A22" s="1" t="s">
        <v>69</v>
      </c>
      <c r="B22" s="1" t="s">
        <v>70</v>
      </c>
      <c r="C22" s="1" t="s">
        <v>7</v>
      </c>
      <c r="D22" s="1" t="s">
        <v>71</v>
      </c>
    </row>
    <row r="23" customFormat="false" ht="14.65" hidden="false" customHeight="false" outlineLevel="0" collapsed="false">
      <c r="A23" s="1" t="s">
        <v>72</v>
      </c>
      <c r="B23" s="1" t="s">
        <v>73</v>
      </c>
      <c r="C23" s="1" t="s">
        <v>7</v>
      </c>
      <c r="D23" s="1" t="s">
        <v>74</v>
      </c>
    </row>
    <row r="24" customFormat="false" ht="14.65" hidden="false" customHeight="false" outlineLevel="0" collapsed="false">
      <c r="A24" s="1" t="s">
        <v>75</v>
      </c>
      <c r="B24" s="1" t="s">
        <v>76</v>
      </c>
      <c r="C24" s="1" t="s">
        <v>77</v>
      </c>
      <c r="D24" s="1" t="s">
        <v>78</v>
      </c>
    </row>
    <row r="25" customFormat="false" ht="14.65" hidden="false" customHeight="false" outlineLevel="0" collapsed="false">
      <c r="A25" s="1" t="s">
        <v>79</v>
      </c>
      <c r="B25" s="1" t="s">
        <v>80</v>
      </c>
      <c r="C25" s="1" t="s">
        <v>77</v>
      </c>
      <c r="D25" s="1" t="s">
        <v>81</v>
      </c>
    </row>
    <row r="26" customFormat="false" ht="14.65" hidden="false" customHeight="false" outlineLevel="0" collapsed="false">
      <c r="A26" s="1" t="s">
        <v>82</v>
      </c>
      <c r="B26" s="1" t="s">
        <v>83</v>
      </c>
      <c r="C26" s="1" t="s">
        <v>77</v>
      </c>
      <c r="D26" s="1" t="s">
        <v>84</v>
      </c>
    </row>
    <row r="27" customFormat="false" ht="14.65" hidden="false" customHeight="false" outlineLevel="0" collapsed="false">
      <c r="A27" s="1" t="s">
        <v>85</v>
      </c>
      <c r="B27" s="1" t="s">
        <v>86</v>
      </c>
      <c r="C27" s="1" t="s">
        <v>77</v>
      </c>
      <c r="D27" s="1" t="s">
        <v>87</v>
      </c>
    </row>
    <row r="28" customFormat="false" ht="14.65" hidden="false" customHeight="false" outlineLevel="0" collapsed="false">
      <c r="A28" s="1" t="s">
        <v>88</v>
      </c>
      <c r="B28" s="1" t="s">
        <v>89</v>
      </c>
      <c r="C28" s="1" t="s">
        <v>77</v>
      </c>
      <c r="D28" s="1" t="s">
        <v>90</v>
      </c>
    </row>
    <row r="29" customFormat="false" ht="14.65" hidden="false" customHeight="false" outlineLevel="0" collapsed="false">
      <c r="A29" s="1" t="s">
        <v>91</v>
      </c>
      <c r="B29" s="1" t="s">
        <v>92</v>
      </c>
      <c r="C29" s="1" t="s">
        <v>77</v>
      </c>
      <c r="D29" s="1" t="s">
        <v>93</v>
      </c>
    </row>
    <row r="30" customFormat="false" ht="14.65" hidden="false" customHeight="false" outlineLevel="0" collapsed="false">
      <c r="A30" s="1" t="s">
        <v>94</v>
      </c>
      <c r="B30" s="1" t="s">
        <v>95</v>
      </c>
      <c r="C30" s="1" t="s">
        <v>77</v>
      </c>
      <c r="D30" s="1" t="s">
        <v>96</v>
      </c>
    </row>
    <row r="31" customFormat="false" ht="14.65" hidden="false" customHeight="false" outlineLevel="0" collapsed="false">
      <c r="A31" s="1" t="s">
        <v>97</v>
      </c>
      <c r="B31" s="1" t="s">
        <v>98</v>
      </c>
      <c r="C31" s="1" t="s">
        <v>77</v>
      </c>
      <c r="D31" s="1" t="s">
        <v>99</v>
      </c>
    </row>
    <row r="32" customFormat="false" ht="14.65" hidden="false" customHeight="false" outlineLevel="0" collapsed="false">
      <c r="A32" s="1" t="s">
        <v>100</v>
      </c>
      <c r="B32" s="1" t="s">
        <v>101</v>
      </c>
      <c r="C32" s="1" t="s">
        <v>77</v>
      </c>
      <c r="D32" s="1" t="s">
        <v>102</v>
      </c>
    </row>
    <row r="33" customFormat="false" ht="14.65" hidden="false" customHeight="false" outlineLevel="0" collapsed="false">
      <c r="A33" s="1" t="s">
        <v>103</v>
      </c>
      <c r="B33" s="1" t="s">
        <v>104</v>
      </c>
      <c r="C33" s="1" t="s">
        <v>105</v>
      </c>
      <c r="D33" s="1" t="s">
        <v>8</v>
      </c>
    </row>
    <row r="34" customFormat="false" ht="14.65" hidden="false" customHeight="false" outlineLevel="0" collapsed="false">
      <c r="A34" s="1" t="s">
        <v>106</v>
      </c>
      <c r="B34" s="1" t="s">
        <v>107</v>
      </c>
      <c r="C34" s="1" t="s">
        <v>77</v>
      </c>
      <c r="D34" s="1" t="s">
        <v>108</v>
      </c>
    </row>
    <row r="35" customFormat="false" ht="14.65" hidden="false" customHeight="false" outlineLevel="0" collapsed="false">
      <c r="A35" s="1" t="s">
        <v>109</v>
      </c>
      <c r="B35" s="1" t="s">
        <v>110</v>
      </c>
      <c r="C35" s="1" t="s">
        <v>77</v>
      </c>
      <c r="D35" s="1" t="s">
        <v>111</v>
      </c>
    </row>
    <row r="36" customFormat="false" ht="14.65" hidden="false" customHeight="false" outlineLevel="0" collapsed="false">
      <c r="A36" s="1" t="s">
        <v>112</v>
      </c>
      <c r="B36" s="1" t="s">
        <v>113</v>
      </c>
      <c r="C36" s="1" t="s">
        <v>77</v>
      </c>
      <c r="D36" s="1" t="s">
        <v>114</v>
      </c>
    </row>
    <row r="37" customFormat="false" ht="14.65" hidden="false" customHeight="false" outlineLevel="0" collapsed="false">
      <c r="A37" s="1" t="s">
        <v>115</v>
      </c>
      <c r="B37" s="1" t="s">
        <v>116</v>
      </c>
      <c r="C37" s="1" t="s">
        <v>77</v>
      </c>
      <c r="D37" s="1" t="s">
        <v>117</v>
      </c>
    </row>
    <row r="38" customFormat="false" ht="14.65" hidden="false" customHeight="false" outlineLevel="0" collapsed="false">
      <c r="A38" s="1" t="s">
        <v>118</v>
      </c>
      <c r="B38" s="1" t="s">
        <v>119</v>
      </c>
      <c r="C38" s="1" t="s">
        <v>77</v>
      </c>
      <c r="D38" s="1" t="s">
        <v>120</v>
      </c>
    </row>
    <row r="39" customFormat="false" ht="14.65" hidden="false" customHeight="false" outlineLevel="0" collapsed="false">
      <c r="A39" s="1" t="s">
        <v>121</v>
      </c>
      <c r="B39" s="1" t="s">
        <v>122</v>
      </c>
      <c r="C39" s="1" t="s">
        <v>77</v>
      </c>
      <c r="D39" s="1" t="s">
        <v>123</v>
      </c>
    </row>
    <row r="40" customFormat="false" ht="14.65" hidden="false" customHeight="false" outlineLevel="0" collapsed="false">
      <c r="A40" s="1" t="s">
        <v>124</v>
      </c>
      <c r="B40" s="1" t="s">
        <v>125</v>
      </c>
      <c r="C40" s="1" t="s">
        <v>77</v>
      </c>
      <c r="D40" s="1" t="s">
        <v>126</v>
      </c>
    </row>
    <row r="41" customFormat="false" ht="14.65" hidden="false" customHeight="false" outlineLevel="0" collapsed="false">
      <c r="A41" s="1" t="s">
        <v>127</v>
      </c>
      <c r="B41" s="1" t="s">
        <v>128</v>
      </c>
      <c r="C41" s="1" t="s">
        <v>77</v>
      </c>
      <c r="D41" s="1" t="s">
        <v>129</v>
      </c>
    </row>
    <row r="42" customFormat="false" ht="14.65" hidden="false" customHeight="false" outlineLevel="0" collapsed="false">
      <c r="A42" s="1" t="s">
        <v>130</v>
      </c>
      <c r="B42" s="1" t="s">
        <v>131</v>
      </c>
      <c r="C42" s="1" t="s">
        <v>77</v>
      </c>
      <c r="D42" s="1" t="s">
        <v>132</v>
      </c>
    </row>
    <row r="43" customFormat="false" ht="14.65" hidden="false" customHeight="false" outlineLevel="0" collapsed="false">
      <c r="A43" s="1" t="s">
        <v>133</v>
      </c>
      <c r="B43" s="1" t="s">
        <v>134</v>
      </c>
      <c r="C43" s="1" t="s">
        <v>77</v>
      </c>
      <c r="D43" s="1" t="s">
        <v>135</v>
      </c>
    </row>
    <row r="44" customFormat="false" ht="14.65" hidden="false" customHeight="false" outlineLevel="0" collapsed="false">
      <c r="A44" s="1" t="s">
        <v>136</v>
      </c>
      <c r="B44" s="1" t="s">
        <v>137</v>
      </c>
      <c r="C44" s="1" t="s">
        <v>77</v>
      </c>
      <c r="D44" s="1" t="s">
        <v>138</v>
      </c>
    </row>
    <row r="45" customFormat="false" ht="14.65" hidden="false" customHeight="false" outlineLevel="0" collapsed="false">
      <c r="A45" s="1" t="s">
        <v>139</v>
      </c>
      <c r="B45" s="1" t="s">
        <v>140</v>
      </c>
      <c r="C45" s="1" t="s">
        <v>77</v>
      </c>
      <c r="D45" s="1" t="s">
        <v>141</v>
      </c>
    </row>
    <row r="46" customFormat="false" ht="14.65" hidden="false" customHeight="false" outlineLevel="0" collapsed="false">
      <c r="A46" s="1" t="s">
        <v>142</v>
      </c>
      <c r="B46" s="1" t="s">
        <v>143</v>
      </c>
      <c r="C46" s="1" t="s">
        <v>77</v>
      </c>
      <c r="D46" s="1" t="s">
        <v>144</v>
      </c>
    </row>
    <row r="47" customFormat="false" ht="14.65" hidden="false" customHeight="false" outlineLevel="0" collapsed="false">
      <c r="A47" s="1" t="s">
        <v>145</v>
      </c>
      <c r="B47" s="1" t="s">
        <v>146</v>
      </c>
      <c r="C47" s="1" t="s">
        <v>77</v>
      </c>
      <c r="D47" s="1" t="s">
        <v>147</v>
      </c>
    </row>
    <row r="48" customFormat="false" ht="14.65" hidden="false" customHeight="false" outlineLevel="0" collapsed="false">
      <c r="A48" s="1" t="s">
        <v>148</v>
      </c>
      <c r="B48" s="1" t="s">
        <v>149</v>
      </c>
      <c r="C48" s="1" t="s">
        <v>77</v>
      </c>
      <c r="D48" s="1" t="s">
        <v>150</v>
      </c>
    </row>
    <row r="49" customFormat="false" ht="14.65" hidden="false" customHeight="false" outlineLevel="0" collapsed="false">
      <c r="A49" s="1" t="s">
        <v>151</v>
      </c>
      <c r="B49" s="1" t="s">
        <v>152</v>
      </c>
      <c r="C49" s="1" t="s">
        <v>77</v>
      </c>
      <c r="D49" s="1" t="s">
        <v>153</v>
      </c>
    </row>
    <row r="50" customFormat="false" ht="14.65" hidden="false" customHeight="false" outlineLevel="0" collapsed="false">
      <c r="A50" s="1" t="s">
        <v>154</v>
      </c>
      <c r="B50" s="1" t="s">
        <v>155</v>
      </c>
      <c r="C50" s="1" t="s">
        <v>77</v>
      </c>
      <c r="D50" s="1" t="s">
        <v>156</v>
      </c>
    </row>
    <row r="51" customFormat="false" ht="14.65" hidden="false" customHeight="false" outlineLevel="0" collapsed="false">
      <c r="A51" s="1" t="s">
        <v>157</v>
      </c>
      <c r="B51" s="1" t="s">
        <v>158</v>
      </c>
      <c r="C51" s="1" t="s">
        <v>77</v>
      </c>
      <c r="D51" s="1" t="s">
        <v>159</v>
      </c>
    </row>
    <row r="52" customFormat="false" ht="14.65" hidden="false" customHeight="false" outlineLevel="0" collapsed="false">
      <c r="A52" s="1" t="s">
        <v>160</v>
      </c>
      <c r="B52" s="1" t="s">
        <v>161</v>
      </c>
      <c r="C52" s="1" t="s">
        <v>77</v>
      </c>
      <c r="D52" s="1" t="s">
        <v>162</v>
      </c>
    </row>
    <row r="53" customFormat="false" ht="14.65" hidden="false" customHeight="false" outlineLevel="0" collapsed="false">
      <c r="A53" s="1" t="s">
        <v>163</v>
      </c>
      <c r="B53" s="1" t="s">
        <v>164</v>
      </c>
      <c r="C53" s="1" t="s">
        <v>77</v>
      </c>
      <c r="D53" s="1" t="s">
        <v>165</v>
      </c>
    </row>
    <row r="54" customFormat="false" ht="14.65" hidden="false" customHeight="false" outlineLevel="0" collapsed="false">
      <c r="A54" s="1" t="s">
        <v>166</v>
      </c>
      <c r="B54" s="1" t="s">
        <v>167</v>
      </c>
      <c r="C54" s="1" t="s">
        <v>77</v>
      </c>
      <c r="D54" s="1" t="s">
        <v>168</v>
      </c>
    </row>
    <row r="55" customFormat="false" ht="14.65" hidden="false" customHeight="false" outlineLevel="0" collapsed="false">
      <c r="A55" s="1" t="s">
        <v>169</v>
      </c>
      <c r="B55" s="1" t="s">
        <v>170</v>
      </c>
      <c r="C55" s="1" t="s">
        <v>77</v>
      </c>
      <c r="D55" s="1" t="s">
        <v>171</v>
      </c>
    </row>
    <row r="56" customFormat="false" ht="14.65" hidden="false" customHeight="false" outlineLevel="0" collapsed="false">
      <c r="A56" s="1" t="s">
        <v>172</v>
      </c>
      <c r="B56" s="1" t="s">
        <v>173</v>
      </c>
      <c r="C56" s="1" t="s">
        <v>77</v>
      </c>
      <c r="D56" s="1" t="s">
        <v>174</v>
      </c>
    </row>
    <row r="57" customFormat="false" ht="14.65" hidden="false" customHeight="false" outlineLevel="0" collapsed="false">
      <c r="A57" s="1" t="s">
        <v>175</v>
      </c>
      <c r="B57" s="1" t="s">
        <v>176</v>
      </c>
      <c r="C57" s="1" t="s">
        <v>77</v>
      </c>
      <c r="D57" s="1" t="s">
        <v>177</v>
      </c>
    </row>
    <row r="58" customFormat="false" ht="14.65" hidden="false" customHeight="false" outlineLevel="0" collapsed="false">
      <c r="A58" s="1" t="s">
        <v>178</v>
      </c>
      <c r="B58" s="1" t="s">
        <v>179</v>
      </c>
      <c r="C58" s="1" t="s">
        <v>77</v>
      </c>
      <c r="D58" s="1" t="s">
        <v>180</v>
      </c>
    </row>
    <row r="59" customFormat="false" ht="14.65" hidden="false" customHeight="false" outlineLevel="0" collapsed="false">
      <c r="A59" s="1" t="s">
        <v>181</v>
      </c>
      <c r="B59" s="1" t="s">
        <v>182</v>
      </c>
      <c r="C59" s="1" t="s">
        <v>77</v>
      </c>
      <c r="D59" s="1" t="s">
        <v>183</v>
      </c>
    </row>
    <row r="60" customFormat="false" ht="14.65" hidden="false" customHeight="false" outlineLevel="0" collapsed="false">
      <c r="A60" s="1" t="s">
        <v>184</v>
      </c>
      <c r="B60" s="1" t="s">
        <v>185</v>
      </c>
      <c r="C60" s="1" t="s">
        <v>77</v>
      </c>
      <c r="D60" s="1" t="s">
        <v>186</v>
      </c>
    </row>
    <row r="61" customFormat="false" ht="14.65" hidden="false" customHeight="false" outlineLevel="0" collapsed="false">
      <c r="A61" s="1" t="s">
        <v>187</v>
      </c>
      <c r="B61" s="1" t="s">
        <v>188</v>
      </c>
      <c r="C61" s="1" t="s">
        <v>77</v>
      </c>
      <c r="D61" s="1" t="s">
        <v>189</v>
      </c>
    </row>
    <row r="62" customFormat="false" ht="14.65" hidden="false" customHeight="false" outlineLevel="0" collapsed="false">
      <c r="A62" s="1" t="s">
        <v>190</v>
      </c>
      <c r="B62" s="1" t="s">
        <v>191</v>
      </c>
      <c r="C62" s="1" t="s">
        <v>77</v>
      </c>
      <c r="D62" s="1" t="s">
        <v>192</v>
      </c>
    </row>
    <row r="63" customFormat="false" ht="14.65" hidden="false" customHeight="false" outlineLevel="0" collapsed="false">
      <c r="A63" s="1" t="s">
        <v>193</v>
      </c>
      <c r="B63" s="1" t="s">
        <v>194</v>
      </c>
      <c r="C63" s="1" t="s">
        <v>77</v>
      </c>
      <c r="D63" s="1" t="s">
        <v>195</v>
      </c>
    </row>
    <row r="64" customFormat="false" ht="14.65" hidden="false" customHeight="false" outlineLevel="0" collapsed="false">
      <c r="A64" s="1" t="s">
        <v>196</v>
      </c>
      <c r="B64" s="1" t="s">
        <v>197</v>
      </c>
      <c r="C64" s="1" t="s">
        <v>77</v>
      </c>
      <c r="D64" s="1" t="s">
        <v>198</v>
      </c>
    </row>
    <row r="65" customFormat="false" ht="14.65" hidden="false" customHeight="false" outlineLevel="0" collapsed="false">
      <c r="A65" s="1" t="s">
        <v>199</v>
      </c>
      <c r="B65" s="1" t="s">
        <v>200</v>
      </c>
      <c r="C65" s="1" t="s">
        <v>77</v>
      </c>
      <c r="D65" s="1" t="s">
        <v>201</v>
      </c>
    </row>
    <row r="66" customFormat="false" ht="14.65" hidden="false" customHeight="false" outlineLevel="0" collapsed="false">
      <c r="A66" s="1" t="s">
        <v>202</v>
      </c>
      <c r="B66" s="1" t="s">
        <v>203</v>
      </c>
      <c r="C66" s="1" t="s">
        <v>77</v>
      </c>
      <c r="D66" s="1" t="s">
        <v>204</v>
      </c>
    </row>
    <row r="67" customFormat="false" ht="14.65" hidden="false" customHeight="false" outlineLevel="0" collapsed="false">
      <c r="A67" s="1" t="s">
        <v>205</v>
      </c>
      <c r="B67" s="1" t="s">
        <v>206</v>
      </c>
      <c r="C67" s="1" t="s">
        <v>77</v>
      </c>
      <c r="D67" s="1" t="s">
        <v>207</v>
      </c>
    </row>
    <row r="68" customFormat="false" ht="14.65" hidden="false" customHeight="false" outlineLevel="0" collapsed="false">
      <c r="A68" s="1" t="s">
        <v>208</v>
      </c>
      <c r="B68" s="1" t="s">
        <v>209</v>
      </c>
      <c r="C68" s="1" t="s">
        <v>77</v>
      </c>
      <c r="D68" s="1" t="s">
        <v>210</v>
      </c>
    </row>
    <row r="69" customFormat="false" ht="14.65" hidden="false" customHeight="false" outlineLevel="0" collapsed="false">
      <c r="A69" s="1" t="s">
        <v>211</v>
      </c>
      <c r="B69" s="1" t="s">
        <v>212</v>
      </c>
      <c r="C69" s="1" t="s">
        <v>77</v>
      </c>
      <c r="D69" s="1" t="s">
        <v>213</v>
      </c>
    </row>
    <row r="70" customFormat="false" ht="14.65" hidden="false" customHeight="false" outlineLevel="0" collapsed="false">
      <c r="A70" s="1" t="s">
        <v>214</v>
      </c>
      <c r="B70" s="1" t="s">
        <v>215</v>
      </c>
      <c r="C70" s="1" t="s">
        <v>77</v>
      </c>
      <c r="D70" s="1" t="s">
        <v>216</v>
      </c>
    </row>
    <row r="71" customFormat="false" ht="14.65" hidden="false" customHeight="false" outlineLevel="0" collapsed="false">
      <c r="A71" s="1" t="s">
        <v>217</v>
      </c>
      <c r="B71" s="1" t="s">
        <v>218</v>
      </c>
      <c r="C71" s="1" t="s">
        <v>77</v>
      </c>
      <c r="D71" s="1" t="s">
        <v>219</v>
      </c>
    </row>
    <row r="72" customFormat="false" ht="14.65" hidden="false" customHeight="false" outlineLevel="0" collapsed="false">
      <c r="A72" s="1" t="s">
        <v>220</v>
      </c>
      <c r="B72" s="1" t="s">
        <v>221</v>
      </c>
      <c r="C72" s="1" t="s">
        <v>77</v>
      </c>
      <c r="D72" s="1" t="s">
        <v>222</v>
      </c>
    </row>
    <row r="73" customFormat="false" ht="14.65" hidden="false" customHeight="false" outlineLevel="0" collapsed="false">
      <c r="A73" s="1" t="s">
        <v>223</v>
      </c>
      <c r="B73" s="1" t="s">
        <v>224</v>
      </c>
      <c r="C73" s="1" t="s">
        <v>77</v>
      </c>
      <c r="D73" s="1" t="s">
        <v>225</v>
      </c>
    </row>
    <row r="74" customFormat="false" ht="14.65" hidden="false" customHeight="false" outlineLevel="0" collapsed="false">
      <c r="A74" s="1" t="s">
        <v>226</v>
      </c>
      <c r="B74" s="1" t="s">
        <v>227</v>
      </c>
      <c r="C74" s="1" t="s">
        <v>77</v>
      </c>
      <c r="D74" s="1" t="s">
        <v>228</v>
      </c>
    </row>
    <row r="75" customFormat="false" ht="14.65" hidden="false" customHeight="false" outlineLevel="0" collapsed="false">
      <c r="A75" s="1" t="s">
        <v>229</v>
      </c>
      <c r="B75" s="1" t="s">
        <v>230</v>
      </c>
      <c r="C75" s="1" t="s">
        <v>77</v>
      </c>
      <c r="D75" s="1" t="s">
        <v>231</v>
      </c>
    </row>
    <row r="76" customFormat="false" ht="14.65" hidden="false" customHeight="false" outlineLevel="0" collapsed="false">
      <c r="A76" s="1" t="s">
        <v>232</v>
      </c>
      <c r="B76" s="1" t="s">
        <v>233</v>
      </c>
      <c r="C76" s="1" t="s">
        <v>77</v>
      </c>
      <c r="D76" s="1" t="s">
        <v>234</v>
      </c>
    </row>
    <row r="77" customFormat="false" ht="14.65" hidden="false" customHeight="false" outlineLevel="0" collapsed="false">
      <c r="A77" s="1" t="s">
        <v>235</v>
      </c>
      <c r="B77" s="1" t="s">
        <v>236</v>
      </c>
      <c r="C77" s="1" t="s">
        <v>77</v>
      </c>
      <c r="D77" s="1" t="s">
        <v>237</v>
      </c>
    </row>
    <row r="78" customFormat="false" ht="14.65" hidden="false" customHeight="false" outlineLevel="0" collapsed="false">
      <c r="A78" s="1" t="s">
        <v>238</v>
      </c>
      <c r="B78" s="1" t="s">
        <v>239</v>
      </c>
      <c r="C78" s="1" t="s">
        <v>77</v>
      </c>
      <c r="D78" s="1" t="s">
        <v>240</v>
      </c>
    </row>
    <row r="79" customFormat="false" ht="14.65" hidden="false" customHeight="false" outlineLevel="0" collapsed="false">
      <c r="A79" s="1" t="s">
        <v>241</v>
      </c>
      <c r="B79" s="1" t="s">
        <v>242</v>
      </c>
      <c r="C79" s="1" t="s">
        <v>77</v>
      </c>
      <c r="D79" s="1" t="s">
        <v>243</v>
      </c>
    </row>
    <row r="80" customFormat="false" ht="14.65" hidden="false" customHeight="false" outlineLevel="0" collapsed="false">
      <c r="A80" s="1" t="s">
        <v>244</v>
      </c>
      <c r="B80" s="1" t="s">
        <v>245</v>
      </c>
      <c r="C80" s="1" t="s">
        <v>77</v>
      </c>
      <c r="D80" s="1" t="s">
        <v>246</v>
      </c>
    </row>
    <row r="81" customFormat="false" ht="14.65" hidden="false" customHeight="false" outlineLevel="0" collapsed="false">
      <c r="A81" s="1" t="s">
        <v>247</v>
      </c>
      <c r="B81" s="1" t="s">
        <v>248</v>
      </c>
      <c r="C81" s="1" t="s">
        <v>77</v>
      </c>
      <c r="D81" s="1" t="s">
        <v>249</v>
      </c>
    </row>
    <row r="82" customFormat="false" ht="14.65" hidden="false" customHeight="false" outlineLevel="0" collapsed="false">
      <c r="A82" s="1" t="s">
        <v>250</v>
      </c>
      <c r="B82" s="1" t="s">
        <v>251</v>
      </c>
      <c r="C82" s="1" t="s">
        <v>77</v>
      </c>
      <c r="D82" s="1" t="s">
        <v>252</v>
      </c>
    </row>
    <row r="83" customFormat="false" ht="14.65" hidden="false" customHeight="false" outlineLevel="0" collapsed="false">
      <c r="A83" s="1" t="s">
        <v>253</v>
      </c>
      <c r="B83" s="1" t="s">
        <v>254</v>
      </c>
      <c r="C83" s="1" t="s">
        <v>77</v>
      </c>
      <c r="D83" s="1" t="s">
        <v>255</v>
      </c>
    </row>
    <row r="84" customFormat="false" ht="14.65" hidden="false" customHeight="false" outlineLevel="0" collapsed="false">
      <c r="A84" s="1" t="s">
        <v>256</v>
      </c>
      <c r="B84" s="1" t="s">
        <v>257</v>
      </c>
      <c r="C84" s="1" t="s">
        <v>77</v>
      </c>
      <c r="D84" s="1" t="s">
        <v>258</v>
      </c>
    </row>
    <row r="85" customFormat="false" ht="14.65" hidden="false" customHeight="false" outlineLevel="0" collapsed="false">
      <c r="A85" s="1" t="s">
        <v>259</v>
      </c>
      <c r="B85" s="1" t="s">
        <v>260</v>
      </c>
      <c r="C85" s="1" t="s">
        <v>77</v>
      </c>
      <c r="D85" s="1" t="s">
        <v>261</v>
      </c>
    </row>
    <row r="86" customFormat="false" ht="14.65" hidden="false" customHeight="false" outlineLevel="0" collapsed="false">
      <c r="A86" s="1" t="s">
        <v>262</v>
      </c>
      <c r="B86" s="1" t="s">
        <v>263</v>
      </c>
      <c r="C86" s="1" t="s">
        <v>77</v>
      </c>
      <c r="D86" s="1" t="s">
        <v>264</v>
      </c>
    </row>
    <row r="87" customFormat="false" ht="14.65" hidden="false" customHeight="false" outlineLevel="0" collapsed="false">
      <c r="A87" s="1" t="s">
        <v>265</v>
      </c>
      <c r="B87" s="1" t="s">
        <v>266</v>
      </c>
      <c r="C87" s="1" t="s">
        <v>77</v>
      </c>
      <c r="D87" s="1" t="s">
        <v>267</v>
      </c>
    </row>
    <row r="88" customFormat="false" ht="14.65" hidden="false" customHeight="false" outlineLevel="0" collapsed="false">
      <c r="A88" s="1" t="s">
        <v>268</v>
      </c>
      <c r="B88" s="1" t="s">
        <v>269</v>
      </c>
      <c r="C88" s="1" t="s">
        <v>77</v>
      </c>
      <c r="D88" s="1" t="s">
        <v>270</v>
      </c>
    </row>
    <row r="89" customFormat="false" ht="14.65" hidden="false" customHeight="false" outlineLevel="0" collapsed="false">
      <c r="A89" s="1" t="s">
        <v>271</v>
      </c>
      <c r="B89" s="1" t="s">
        <v>272</v>
      </c>
      <c r="C89" s="1" t="s">
        <v>77</v>
      </c>
      <c r="D89" s="1" t="s">
        <v>273</v>
      </c>
    </row>
    <row r="90" customFormat="false" ht="14.65" hidden="false" customHeight="false" outlineLevel="0" collapsed="false">
      <c r="A90" s="1" t="s">
        <v>274</v>
      </c>
      <c r="B90" s="1" t="s">
        <v>275</v>
      </c>
      <c r="C90" s="1" t="s">
        <v>77</v>
      </c>
      <c r="D90" s="1" t="s">
        <v>276</v>
      </c>
    </row>
    <row r="91" customFormat="false" ht="14.65" hidden="false" customHeight="false" outlineLevel="0" collapsed="false">
      <c r="A91" s="1" t="s">
        <v>277</v>
      </c>
      <c r="B91" s="1" t="s">
        <v>278</v>
      </c>
      <c r="C91" s="1" t="s">
        <v>77</v>
      </c>
      <c r="D91" s="1" t="s">
        <v>279</v>
      </c>
    </row>
    <row r="92" customFormat="false" ht="14.65" hidden="false" customHeight="false" outlineLevel="0" collapsed="false">
      <c r="A92" s="1" t="s">
        <v>280</v>
      </c>
      <c r="B92" s="1" t="s">
        <v>281</v>
      </c>
      <c r="C92" s="1" t="s">
        <v>77</v>
      </c>
      <c r="D92" s="1" t="s">
        <v>282</v>
      </c>
    </row>
    <row r="93" customFormat="false" ht="14.65" hidden="false" customHeight="false" outlineLevel="0" collapsed="false">
      <c r="A93" s="1" t="s">
        <v>283</v>
      </c>
      <c r="B93" s="1" t="s">
        <v>284</v>
      </c>
      <c r="C93" s="1" t="s">
        <v>77</v>
      </c>
      <c r="D93" s="1" t="s">
        <v>285</v>
      </c>
    </row>
    <row r="94" customFormat="false" ht="14.65" hidden="false" customHeight="false" outlineLevel="0" collapsed="false">
      <c r="A94" s="1" t="s">
        <v>286</v>
      </c>
      <c r="B94" s="1" t="s">
        <v>287</v>
      </c>
      <c r="C94" s="1" t="s">
        <v>77</v>
      </c>
      <c r="D94" s="1" t="s">
        <v>288</v>
      </c>
    </row>
    <row r="95" customFormat="false" ht="14.65" hidden="false" customHeight="false" outlineLevel="0" collapsed="false">
      <c r="A95" s="1" t="s">
        <v>289</v>
      </c>
      <c r="B95" s="1" t="s">
        <v>290</v>
      </c>
      <c r="C95" s="1" t="s">
        <v>77</v>
      </c>
      <c r="D95" s="1" t="s">
        <v>291</v>
      </c>
    </row>
    <row r="96" customFormat="false" ht="14.65" hidden="false" customHeight="false" outlineLevel="0" collapsed="false">
      <c r="A96" s="1" t="s">
        <v>292</v>
      </c>
      <c r="B96" s="1" t="s">
        <v>293</v>
      </c>
      <c r="C96" s="1" t="s">
        <v>77</v>
      </c>
      <c r="D96" s="1" t="s">
        <v>294</v>
      </c>
    </row>
    <row r="97" customFormat="false" ht="14.65" hidden="false" customHeight="false" outlineLevel="0" collapsed="false">
      <c r="A97" s="1" t="s">
        <v>295</v>
      </c>
      <c r="B97" s="1" t="s">
        <v>296</v>
      </c>
      <c r="C97" s="1" t="s">
        <v>77</v>
      </c>
      <c r="D97" s="1" t="s">
        <v>297</v>
      </c>
    </row>
    <row r="98" customFormat="false" ht="14.65" hidden="false" customHeight="false" outlineLevel="0" collapsed="false">
      <c r="A98" s="1" t="s">
        <v>298</v>
      </c>
      <c r="B98" s="1" t="s">
        <v>299</v>
      </c>
      <c r="C98" s="1" t="s">
        <v>77</v>
      </c>
      <c r="D98" s="1" t="s">
        <v>300</v>
      </c>
    </row>
    <row r="99" customFormat="false" ht="14.65" hidden="false" customHeight="false" outlineLevel="0" collapsed="false">
      <c r="A99" s="1" t="s">
        <v>301</v>
      </c>
      <c r="B99" s="1" t="s">
        <v>302</v>
      </c>
      <c r="C99" s="1" t="s">
        <v>77</v>
      </c>
      <c r="D99" s="1" t="s">
        <v>303</v>
      </c>
    </row>
    <row r="100" customFormat="false" ht="14.65" hidden="false" customHeight="false" outlineLevel="0" collapsed="false">
      <c r="A100" s="1" t="s">
        <v>304</v>
      </c>
      <c r="B100" s="1" t="s">
        <v>305</v>
      </c>
      <c r="C100" s="1" t="s">
        <v>77</v>
      </c>
      <c r="D100" s="1" t="s">
        <v>306</v>
      </c>
    </row>
    <row r="101" customFormat="false" ht="14.65" hidden="false" customHeight="false" outlineLevel="0" collapsed="false">
      <c r="A101" s="1" t="s">
        <v>307</v>
      </c>
      <c r="B101" s="1" t="s">
        <v>308</v>
      </c>
      <c r="C101" s="1" t="s">
        <v>77</v>
      </c>
      <c r="D101" s="1" t="s">
        <v>309</v>
      </c>
    </row>
    <row r="102" customFormat="false" ht="14.65" hidden="false" customHeight="false" outlineLevel="0" collapsed="false">
      <c r="A102" s="1" t="s">
        <v>310</v>
      </c>
      <c r="B102" s="1" t="s">
        <v>311</v>
      </c>
      <c r="C102" s="1" t="s">
        <v>77</v>
      </c>
      <c r="D102" s="1" t="s">
        <v>312</v>
      </c>
    </row>
    <row r="103" customFormat="false" ht="14.65" hidden="false" customHeight="false" outlineLevel="0" collapsed="false">
      <c r="A103" s="1" t="s">
        <v>313</v>
      </c>
      <c r="B103" s="1" t="s">
        <v>314</v>
      </c>
      <c r="C103" s="1" t="s">
        <v>77</v>
      </c>
      <c r="D103" s="1" t="s">
        <v>315</v>
      </c>
    </row>
    <row r="104" customFormat="false" ht="14.65" hidden="false" customHeight="false" outlineLevel="0" collapsed="false">
      <c r="A104" s="1" t="s">
        <v>316</v>
      </c>
      <c r="B104" s="1" t="s">
        <v>317</v>
      </c>
      <c r="C104" s="1" t="s">
        <v>77</v>
      </c>
      <c r="D104" s="1" t="s">
        <v>318</v>
      </c>
    </row>
    <row r="105" customFormat="false" ht="14.65" hidden="false" customHeight="false" outlineLevel="0" collapsed="false">
      <c r="A105" s="1" t="s">
        <v>319</v>
      </c>
      <c r="B105" s="1" t="s">
        <v>320</v>
      </c>
      <c r="C105" s="1" t="s">
        <v>77</v>
      </c>
      <c r="D105" s="1" t="s">
        <v>321</v>
      </c>
    </row>
    <row r="106" customFormat="false" ht="14.65" hidden="false" customHeight="false" outlineLevel="0" collapsed="false">
      <c r="A106" s="1" t="s">
        <v>322</v>
      </c>
      <c r="B106" s="1" t="s">
        <v>323</v>
      </c>
      <c r="C106" s="1" t="s">
        <v>77</v>
      </c>
      <c r="D106" s="1" t="s">
        <v>324</v>
      </c>
    </row>
    <row r="107" customFormat="false" ht="14.65" hidden="false" customHeight="false" outlineLevel="0" collapsed="false">
      <c r="A107" s="1" t="s">
        <v>325</v>
      </c>
      <c r="B107" s="1" t="s">
        <v>326</v>
      </c>
      <c r="C107" s="1" t="s">
        <v>77</v>
      </c>
      <c r="D107" s="1" t="s">
        <v>327</v>
      </c>
    </row>
    <row r="108" customFormat="false" ht="14.65" hidden="false" customHeight="false" outlineLevel="0" collapsed="false">
      <c r="A108" s="1" t="s">
        <v>328</v>
      </c>
      <c r="B108" s="1" t="s">
        <v>329</v>
      </c>
      <c r="C108" s="1" t="s">
        <v>77</v>
      </c>
      <c r="D108" s="1" t="s">
        <v>330</v>
      </c>
    </row>
    <row r="109" customFormat="false" ht="14.65" hidden="false" customHeight="false" outlineLevel="0" collapsed="false">
      <c r="A109" s="1" t="s">
        <v>331</v>
      </c>
      <c r="B109" s="1" t="s">
        <v>332</v>
      </c>
      <c r="C109" s="1" t="s">
        <v>77</v>
      </c>
      <c r="D109" s="1" t="s">
        <v>333</v>
      </c>
    </row>
    <row r="110" customFormat="false" ht="14.65" hidden="false" customHeight="false" outlineLevel="0" collapsed="false">
      <c r="A110" s="1" t="s">
        <v>334</v>
      </c>
      <c r="B110" s="1" t="s">
        <v>335</v>
      </c>
      <c r="C110" s="1" t="s">
        <v>77</v>
      </c>
      <c r="D110" s="1" t="s">
        <v>336</v>
      </c>
    </row>
    <row r="111" customFormat="false" ht="14.65" hidden="false" customHeight="false" outlineLevel="0" collapsed="false">
      <c r="A111" s="1" t="s">
        <v>337</v>
      </c>
      <c r="B111" s="1" t="s">
        <v>338</v>
      </c>
      <c r="C111" s="1" t="s">
        <v>77</v>
      </c>
      <c r="D111" s="1" t="s">
        <v>339</v>
      </c>
    </row>
    <row r="112" customFormat="false" ht="14.65" hidden="false" customHeight="false" outlineLevel="0" collapsed="false">
      <c r="A112" s="1" t="s">
        <v>340</v>
      </c>
      <c r="B112" s="1" t="s">
        <v>341</v>
      </c>
      <c r="C112" s="1" t="s">
        <v>77</v>
      </c>
      <c r="D112" s="1" t="s">
        <v>342</v>
      </c>
    </row>
    <row r="113" customFormat="false" ht="14.65" hidden="false" customHeight="false" outlineLevel="0" collapsed="false">
      <c r="A113" s="1" t="s">
        <v>343</v>
      </c>
      <c r="B113" s="1" t="s">
        <v>344</v>
      </c>
      <c r="C113" s="1" t="s">
        <v>77</v>
      </c>
      <c r="D113" s="1" t="s">
        <v>345</v>
      </c>
    </row>
    <row r="114" customFormat="false" ht="14.65" hidden="false" customHeight="false" outlineLevel="0" collapsed="false">
      <c r="A114" s="1" t="s">
        <v>346</v>
      </c>
      <c r="B114" s="1" t="s">
        <v>347</v>
      </c>
      <c r="C114" s="1" t="s">
        <v>77</v>
      </c>
      <c r="D114" s="1" t="s">
        <v>348</v>
      </c>
    </row>
    <row r="115" customFormat="false" ht="14.65" hidden="false" customHeight="false" outlineLevel="0" collapsed="false">
      <c r="A115" s="1" t="s">
        <v>349</v>
      </c>
      <c r="B115" s="1" t="s">
        <v>350</v>
      </c>
      <c r="C115" s="1" t="s">
        <v>77</v>
      </c>
      <c r="D115" s="1" t="s">
        <v>351</v>
      </c>
    </row>
    <row r="116" customFormat="false" ht="14.65" hidden="false" customHeight="false" outlineLevel="0" collapsed="false">
      <c r="A116" s="1" t="s">
        <v>352</v>
      </c>
      <c r="B116" s="1" t="s">
        <v>353</v>
      </c>
      <c r="C116" s="1" t="s">
        <v>77</v>
      </c>
      <c r="D116" s="1" t="s">
        <v>354</v>
      </c>
    </row>
    <row r="117" customFormat="false" ht="14.65" hidden="false" customHeight="false" outlineLevel="0" collapsed="false">
      <c r="A117" s="1" t="s">
        <v>355</v>
      </c>
      <c r="B117" s="1" t="s">
        <v>356</v>
      </c>
      <c r="C117" s="1" t="s">
        <v>77</v>
      </c>
      <c r="D117" s="1" t="s">
        <v>357</v>
      </c>
    </row>
    <row r="118" customFormat="false" ht="14.65" hidden="false" customHeight="false" outlineLevel="0" collapsed="false">
      <c r="A118" s="1" t="s">
        <v>358</v>
      </c>
      <c r="B118" s="1" t="s">
        <v>359</v>
      </c>
      <c r="C118" s="1" t="s">
        <v>77</v>
      </c>
      <c r="D118" s="1" t="s">
        <v>360</v>
      </c>
    </row>
    <row r="119" customFormat="false" ht="14.65" hidden="false" customHeight="false" outlineLevel="0" collapsed="false">
      <c r="A119" s="1" t="s">
        <v>361</v>
      </c>
      <c r="B119" s="1" t="s">
        <v>362</v>
      </c>
      <c r="C119" s="1" t="s">
        <v>77</v>
      </c>
      <c r="D119" s="1" t="s">
        <v>363</v>
      </c>
    </row>
    <row r="120" customFormat="false" ht="14.65" hidden="false" customHeight="false" outlineLevel="0" collapsed="false">
      <c r="A120" s="1" t="s">
        <v>364</v>
      </c>
      <c r="B120" s="1" t="s">
        <v>365</v>
      </c>
      <c r="C120" s="1" t="s">
        <v>77</v>
      </c>
      <c r="D120" s="1" t="s">
        <v>366</v>
      </c>
    </row>
    <row r="121" customFormat="false" ht="14.65" hidden="false" customHeight="false" outlineLevel="0" collapsed="false">
      <c r="A121" s="1" t="s">
        <v>367</v>
      </c>
      <c r="B121" s="1" t="s">
        <v>368</v>
      </c>
      <c r="C121" s="1" t="s">
        <v>77</v>
      </c>
      <c r="D121" s="1" t="s">
        <v>369</v>
      </c>
    </row>
    <row r="122" customFormat="false" ht="14.65" hidden="false" customHeight="false" outlineLevel="0" collapsed="false">
      <c r="A122" s="1" t="s">
        <v>370</v>
      </c>
      <c r="B122" s="1" t="s">
        <v>371</v>
      </c>
      <c r="C122" s="1" t="s">
        <v>77</v>
      </c>
      <c r="D122" s="1" t="s">
        <v>372</v>
      </c>
    </row>
    <row r="123" customFormat="false" ht="14.65" hidden="false" customHeight="false" outlineLevel="0" collapsed="false">
      <c r="A123" s="1" t="s">
        <v>373</v>
      </c>
      <c r="B123" s="1" t="s">
        <v>374</v>
      </c>
      <c r="C123" s="1" t="s">
        <v>77</v>
      </c>
      <c r="D123" s="1" t="s">
        <v>375</v>
      </c>
    </row>
    <row r="124" customFormat="false" ht="14.65" hidden="false" customHeight="false" outlineLevel="0" collapsed="false">
      <c r="A124" s="1" t="s">
        <v>376</v>
      </c>
      <c r="B124" s="1" t="s">
        <v>377</v>
      </c>
      <c r="C124" s="1" t="s">
        <v>77</v>
      </c>
      <c r="D124" s="1" t="s">
        <v>378</v>
      </c>
    </row>
    <row r="125" customFormat="false" ht="14.65" hidden="false" customHeight="false" outlineLevel="0" collapsed="false">
      <c r="A125" s="1" t="s">
        <v>379</v>
      </c>
      <c r="B125" s="1" t="s">
        <v>380</v>
      </c>
      <c r="C125" s="1" t="s">
        <v>77</v>
      </c>
      <c r="D125" s="1" t="s">
        <v>381</v>
      </c>
    </row>
    <row r="126" customFormat="false" ht="14.65" hidden="false" customHeight="false" outlineLevel="0" collapsed="false">
      <c r="A126" s="1" t="s">
        <v>382</v>
      </c>
      <c r="B126" s="1" t="s">
        <v>383</v>
      </c>
      <c r="C126" s="1" t="s">
        <v>77</v>
      </c>
      <c r="D126" s="1" t="s">
        <v>384</v>
      </c>
    </row>
    <row r="127" customFormat="false" ht="14.65" hidden="false" customHeight="false" outlineLevel="0" collapsed="false">
      <c r="A127" s="1" t="s">
        <v>385</v>
      </c>
      <c r="B127" s="1" t="s">
        <v>386</v>
      </c>
      <c r="C127" s="1" t="s">
        <v>77</v>
      </c>
      <c r="D127" s="1" t="s">
        <v>387</v>
      </c>
    </row>
    <row r="128" customFormat="false" ht="14.65" hidden="false" customHeight="false" outlineLevel="0" collapsed="false">
      <c r="A128" s="1" t="s">
        <v>388</v>
      </c>
      <c r="B128" s="1" t="s">
        <v>389</v>
      </c>
      <c r="C128" s="1" t="s">
        <v>77</v>
      </c>
      <c r="D128" s="1" t="s">
        <v>390</v>
      </c>
    </row>
    <row r="129" customFormat="false" ht="14.65" hidden="false" customHeight="false" outlineLevel="0" collapsed="false">
      <c r="A129" s="1" t="s">
        <v>391</v>
      </c>
      <c r="B129" s="1" t="s">
        <v>392</v>
      </c>
      <c r="C129" s="1" t="s">
        <v>77</v>
      </c>
      <c r="D129" s="1" t="s">
        <v>393</v>
      </c>
    </row>
    <row r="130" customFormat="false" ht="14.65" hidden="false" customHeight="false" outlineLevel="0" collapsed="false">
      <c r="A130" s="1" t="s">
        <v>394</v>
      </c>
      <c r="B130" s="1" t="s">
        <v>395</v>
      </c>
      <c r="C130" s="1" t="s">
        <v>77</v>
      </c>
      <c r="D130" s="1" t="s">
        <v>396</v>
      </c>
    </row>
    <row r="131" customFormat="false" ht="14.65" hidden="false" customHeight="false" outlineLevel="0" collapsed="false">
      <c r="A131" s="1" t="s">
        <v>397</v>
      </c>
      <c r="B131" s="1" t="s">
        <v>398</v>
      </c>
      <c r="C131" s="1" t="s">
        <v>77</v>
      </c>
      <c r="D131" s="1" t="s">
        <v>399</v>
      </c>
    </row>
    <row r="132" customFormat="false" ht="14.65" hidden="false" customHeight="false" outlineLevel="0" collapsed="false">
      <c r="A132" s="1" t="s">
        <v>400</v>
      </c>
      <c r="B132" s="1" t="s">
        <v>401</v>
      </c>
      <c r="C132" s="1" t="s">
        <v>77</v>
      </c>
      <c r="D132" s="1" t="s">
        <v>402</v>
      </c>
    </row>
    <row r="133" customFormat="false" ht="14.65" hidden="false" customHeight="false" outlineLevel="0" collapsed="false">
      <c r="A133" s="1" t="s">
        <v>403</v>
      </c>
      <c r="B133" s="1" t="s">
        <v>404</v>
      </c>
      <c r="C133" s="1" t="s">
        <v>77</v>
      </c>
      <c r="D133" s="1" t="s">
        <v>405</v>
      </c>
    </row>
    <row r="134" customFormat="false" ht="14.65" hidden="false" customHeight="false" outlineLevel="0" collapsed="false">
      <c r="A134" s="1" t="s">
        <v>406</v>
      </c>
      <c r="B134" s="1" t="s">
        <v>407</v>
      </c>
      <c r="C134" s="1" t="s">
        <v>77</v>
      </c>
      <c r="D134" s="1" t="s">
        <v>408</v>
      </c>
    </row>
    <row r="135" customFormat="false" ht="14.65" hidden="false" customHeight="false" outlineLevel="0" collapsed="false">
      <c r="A135" s="1" t="s">
        <v>409</v>
      </c>
      <c r="B135" s="1" t="s">
        <v>410</v>
      </c>
      <c r="C135" s="1" t="s">
        <v>77</v>
      </c>
      <c r="D135" s="1" t="s">
        <v>411</v>
      </c>
    </row>
    <row r="136" customFormat="false" ht="14.65" hidden="false" customHeight="false" outlineLevel="0" collapsed="false">
      <c r="A136" s="1" t="s">
        <v>412</v>
      </c>
      <c r="B136" s="1" t="s">
        <v>413</v>
      </c>
      <c r="C136" s="1" t="s">
        <v>77</v>
      </c>
      <c r="D136" s="1" t="s">
        <v>414</v>
      </c>
    </row>
    <row r="137" customFormat="false" ht="14.65" hidden="false" customHeight="false" outlineLevel="0" collapsed="false">
      <c r="A137" s="1" t="s">
        <v>415</v>
      </c>
      <c r="B137" s="1" t="s">
        <v>416</v>
      </c>
      <c r="C137" s="1" t="s">
        <v>77</v>
      </c>
      <c r="D137" s="1" t="s">
        <v>417</v>
      </c>
    </row>
    <row r="138" customFormat="false" ht="14.65" hidden="false" customHeight="false" outlineLevel="0" collapsed="false">
      <c r="A138" s="1" t="s">
        <v>418</v>
      </c>
      <c r="B138" s="1" t="s">
        <v>419</v>
      </c>
      <c r="C138" s="1" t="s">
        <v>77</v>
      </c>
      <c r="D138" s="1" t="s">
        <v>420</v>
      </c>
    </row>
    <row r="139" customFormat="false" ht="14.65" hidden="false" customHeight="false" outlineLevel="0" collapsed="false">
      <c r="A139" s="1" t="s">
        <v>421</v>
      </c>
      <c r="B139" s="1" t="s">
        <v>422</v>
      </c>
      <c r="C139" s="1" t="s">
        <v>77</v>
      </c>
      <c r="D139" s="1" t="s">
        <v>423</v>
      </c>
    </row>
    <row r="140" customFormat="false" ht="14.65" hidden="false" customHeight="false" outlineLevel="0" collapsed="false">
      <c r="A140" s="1" t="s">
        <v>424</v>
      </c>
      <c r="B140" s="1" t="s">
        <v>425</v>
      </c>
      <c r="C140" s="1" t="s">
        <v>77</v>
      </c>
      <c r="D140" s="1" t="s">
        <v>426</v>
      </c>
    </row>
    <row r="141" customFormat="false" ht="14.65" hidden="false" customHeight="false" outlineLevel="0" collapsed="false">
      <c r="A141" s="1" t="s">
        <v>427</v>
      </c>
      <c r="B141" s="1" t="s">
        <v>428</v>
      </c>
      <c r="C141" s="1" t="s">
        <v>77</v>
      </c>
      <c r="D141" s="1" t="s">
        <v>429</v>
      </c>
    </row>
    <row r="142" customFormat="false" ht="14.65" hidden="false" customHeight="false" outlineLevel="0" collapsed="false">
      <c r="A142" s="1" t="s">
        <v>430</v>
      </c>
      <c r="B142" s="1" t="s">
        <v>431</v>
      </c>
      <c r="C142" s="1" t="s">
        <v>77</v>
      </c>
      <c r="D142" s="1" t="s">
        <v>432</v>
      </c>
    </row>
    <row r="143" customFormat="false" ht="14.65" hidden="false" customHeight="false" outlineLevel="0" collapsed="false">
      <c r="A143" s="1" t="s">
        <v>433</v>
      </c>
      <c r="B143" s="1" t="s">
        <v>434</v>
      </c>
      <c r="C143" s="1" t="s">
        <v>77</v>
      </c>
      <c r="D143" s="1" t="s">
        <v>435</v>
      </c>
    </row>
    <row r="144" customFormat="false" ht="14.65" hidden="false" customHeight="false" outlineLevel="0" collapsed="false">
      <c r="A144" s="1" t="s">
        <v>436</v>
      </c>
      <c r="B144" s="1" t="s">
        <v>437</v>
      </c>
      <c r="C144" s="1" t="s">
        <v>77</v>
      </c>
      <c r="D144" s="1" t="s">
        <v>438</v>
      </c>
    </row>
    <row r="145" customFormat="false" ht="14.65" hidden="false" customHeight="false" outlineLevel="0" collapsed="false">
      <c r="A145" s="1" t="s">
        <v>439</v>
      </c>
      <c r="B145" s="1" t="s">
        <v>440</v>
      </c>
      <c r="C145" s="1" t="s">
        <v>77</v>
      </c>
      <c r="D145" s="1" t="s">
        <v>441</v>
      </c>
    </row>
    <row r="146" customFormat="false" ht="14.65" hidden="false" customHeight="false" outlineLevel="0" collapsed="false">
      <c r="A146" s="1" t="s">
        <v>442</v>
      </c>
      <c r="B146" s="1" t="s">
        <v>443</v>
      </c>
      <c r="C146" s="1" t="s">
        <v>77</v>
      </c>
      <c r="D146" s="1" t="s">
        <v>444</v>
      </c>
    </row>
    <row r="147" customFormat="false" ht="14.65" hidden="false" customHeight="false" outlineLevel="0" collapsed="false">
      <c r="A147" s="1" t="s">
        <v>445</v>
      </c>
      <c r="B147" s="1" t="s">
        <v>446</v>
      </c>
      <c r="C147" s="1" t="s">
        <v>77</v>
      </c>
      <c r="D147" s="1" t="s">
        <v>447</v>
      </c>
    </row>
    <row r="148" customFormat="false" ht="14.65" hidden="false" customHeight="false" outlineLevel="0" collapsed="false">
      <c r="A148" s="1" t="s">
        <v>448</v>
      </c>
      <c r="B148" s="1" t="s">
        <v>449</v>
      </c>
      <c r="C148" s="1" t="s">
        <v>77</v>
      </c>
      <c r="D148" s="1" t="s">
        <v>450</v>
      </c>
    </row>
    <row r="149" customFormat="false" ht="14.65" hidden="false" customHeight="false" outlineLevel="0" collapsed="false">
      <c r="A149" s="1" t="s">
        <v>451</v>
      </c>
      <c r="B149" s="1" t="s">
        <v>452</v>
      </c>
      <c r="C149" s="1" t="s">
        <v>77</v>
      </c>
      <c r="D149" s="1" t="s">
        <v>453</v>
      </c>
    </row>
    <row r="150" customFormat="false" ht="14.65" hidden="false" customHeight="false" outlineLevel="0" collapsed="false">
      <c r="A150" s="1" t="s">
        <v>454</v>
      </c>
      <c r="B150" s="1" t="s">
        <v>455</v>
      </c>
      <c r="C150" s="1" t="s">
        <v>77</v>
      </c>
      <c r="D150" s="1" t="s">
        <v>456</v>
      </c>
    </row>
    <row r="151" customFormat="false" ht="14.65" hidden="false" customHeight="false" outlineLevel="0" collapsed="false">
      <c r="A151" s="1" t="s">
        <v>457</v>
      </c>
      <c r="B151" s="1" t="s">
        <v>458</v>
      </c>
      <c r="C151" s="1" t="s">
        <v>77</v>
      </c>
      <c r="D151" s="1" t="s">
        <v>459</v>
      </c>
    </row>
    <row r="152" customFormat="false" ht="14.65" hidden="false" customHeight="false" outlineLevel="0" collapsed="false">
      <c r="A152" s="1" t="s">
        <v>460</v>
      </c>
      <c r="B152" s="1" t="s">
        <v>461</v>
      </c>
      <c r="C152" s="1" t="s">
        <v>77</v>
      </c>
      <c r="D152" s="1" t="s">
        <v>462</v>
      </c>
    </row>
    <row r="153" customFormat="false" ht="14.65" hidden="false" customHeight="false" outlineLevel="0" collapsed="false">
      <c r="A153" s="1" t="s">
        <v>463</v>
      </c>
      <c r="B153" s="1" t="s">
        <v>464</v>
      </c>
      <c r="C153" s="1" t="s">
        <v>77</v>
      </c>
      <c r="D153" s="1" t="s">
        <v>465</v>
      </c>
    </row>
    <row r="154" customFormat="false" ht="14.65" hidden="false" customHeight="false" outlineLevel="0" collapsed="false">
      <c r="A154" s="1" t="s">
        <v>466</v>
      </c>
      <c r="B154" s="1" t="s">
        <v>467</v>
      </c>
      <c r="C154" s="1" t="s">
        <v>77</v>
      </c>
      <c r="D154" s="1" t="s">
        <v>468</v>
      </c>
    </row>
    <row r="155" customFormat="false" ht="14.65" hidden="false" customHeight="false" outlineLevel="0" collapsed="false">
      <c r="A155" s="1" t="s">
        <v>469</v>
      </c>
      <c r="B155" s="1" t="s">
        <v>470</v>
      </c>
      <c r="C155" s="1" t="s">
        <v>77</v>
      </c>
      <c r="D155" s="1" t="s">
        <v>471</v>
      </c>
    </row>
    <row r="156" customFormat="false" ht="14.65" hidden="false" customHeight="false" outlineLevel="0" collapsed="false">
      <c r="A156" s="1" t="s">
        <v>472</v>
      </c>
      <c r="B156" s="1" t="s">
        <v>473</v>
      </c>
      <c r="C156" s="1" t="s">
        <v>77</v>
      </c>
      <c r="D156" s="1" t="s">
        <v>474</v>
      </c>
    </row>
    <row r="157" customFormat="false" ht="14.65" hidden="false" customHeight="false" outlineLevel="0" collapsed="false">
      <c r="A157" s="1" t="s">
        <v>475</v>
      </c>
      <c r="B157" s="1" t="s">
        <v>476</v>
      </c>
      <c r="C157" s="1" t="s">
        <v>77</v>
      </c>
      <c r="D157" s="1" t="s">
        <v>477</v>
      </c>
    </row>
    <row r="158" customFormat="false" ht="14.65" hidden="false" customHeight="false" outlineLevel="0" collapsed="false">
      <c r="A158" s="1" t="s">
        <v>478</v>
      </c>
      <c r="B158" s="1" t="s">
        <v>479</v>
      </c>
      <c r="C158" s="1" t="s">
        <v>77</v>
      </c>
      <c r="D158" s="1" t="s">
        <v>480</v>
      </c>
    </row>
    <row r="159" customFormat="false" ht="14.65" hidden="false" customHeight="false" outlineLevel="0" collapsed="false">
      <c r="A159" s="1" t="s">
        <v>481</v>
      </c>
      <c r="B159" s="1" t="s">
        <v>482</v>
      </c>
      <c r="C159" s="1" t="s">
        <v>77</v>
      </c>
      <c r="D159" s="1" t="s">
        <v>483</v>
      </c>
    </row>
    <row r="160" customFormat="false" ht="14.65" hidden="false" customHeight="false" outlineLevel="0" collapsed="false">
      <c r="A160" s="1" t="s">
        <v>484</v>
      </c>
      <c r="B160" s="1" t="s">
        <v>485</v>
      </c>
      <c r="C160" s="1" t="s">
        <v>77</v>
      </c>
      <c r="D160" s="1" t="s">
        <v>486</v>
      </c>
    </row>
    <row r="161" customFormat="false" ht="14.65" hidden="false" customHeight="false" outlineLevel="0" collapsed="false">
      <c r="A161" s="1" t="s">
        <v>487</v>
      </c>
      <c r="B161" s="1" t="s">
        <v>488</v>
      </c>
      <c r="C161" s="1" t="s">
        <v>77</v>
      </c>
      <c r="D161" s="1" t="s">
        <v>489</v>
      </c>
    </row>
    <row r="162" customFormat="false" ht="14.65" hidden="false" customHeight="false" outlineLevel="0" collapsed="false">
      <c r="A162" s="1" t="s">
        <v>490</v>
      </c>
      <c r="B162" s="1" t="s">
        <v>491</v>
      </c>
      <c r="C162" s="1" t="s">
        <v>77</v>
      </c>
      <c r="D162" s="1" t="s">
        <v>492</v>
      </c>
    </row>
    <row r="163" customFormat="false" ht="14.65" hidden="false" customHeight="false" outlineLevel="0" collapsed="false">
      <c r="A163" s="1" t="s">
        <v>493</v>
      </c>
      <c r="B163" s="1" t="s">
        <v>494</v>
      </c>
      <c r="C163" s="1" t="s">
        <v>77</v>
      </c>
      <c r="D163" s="1" t="s">
        <v>495</v>
      </c>
    </row>
    <row r="164" customFormat="false" ht="14.65" hidden="false" customHeight="false" outlineLevel="0" collapsed="false">
      <c r="A164" s="1" t="s">
        <v>496</v>
      </c>
      <c r="B164" s="1" t="s">
        <v>497</v>
      </c>
      <c r="C164" s="1" t="s">
        <v>77</v>
      </c>
      <c r="D164" s="1" t="s">
        <v>498</v>
      </c>
    </row>
    <row r="165" customFormat="false" ht="14.65" hidden="false" customHeight="false" outlineLevel="0" collapsed="false">
      <c r="A165" s="1" t="s">
        <v>499</v>
      </c>
      <c r="B165" s="1" t="s">
        <v>500</v>
      </c>
      <c r="C165" s="1" t="s">
        <v>77</v>
      </c>
      <c r="D165" s="1" t="s">
        <v>501</v>
      </c>
    </row>
    <row r="166" customFormat="false" ht="14.65" hidden="false" customHeight="false" outlineLevel="0" collapsed="false">
      <c r="A166" s="1" t="s">
        <v>502</v>
      </c>
      <c r="B166" s="1" t="s">
        <v>503</v>
      </c>
      <c r="C166" s="1" t="s">
        <v>77</v>
      </c>
      <c r="D166" s="1" t="s">
        <v>504</v>
      </c>
    </row>
    <row r="167" customFormat="false" ht="14.65" hidden="false" customHeight="false" outlineLevel="0" collapsed="false">
      <c r="A167" s="1" t="s">
        <v>505</v>
      </c>
      <c r="B167" s="1" t="s">
        <v>506</v>
      </c>
      <c r="C167" s="1" t="s">
        <v>77</v>
      </c>
      <c r="D167" s="1" t="s">
        <v>507</v>
      </c>
    </row>
    <row r="168" customFormat="false" ht="14.65" hidden="false" customHeight="false" outlineLevel="0" collapsed="false">
      <c r="A168" s="1" t="s">
        <v>508</v>
      </c>
      <c r="B168" s="1" t="s">
        <v>509</v>
      </c>
      <c r="C168" s="1" t="s">
        <v>77</v>
      </c>
      <c r="D168" s="1" t="s">
        <v>510</v>
      </c>
    </row>
    <row r="169" customFormat="false" ht="14.65" hidden="false" customHeight="false" outlineLevel="0" collapsed="false">
      <c r="A169" s="1" t="s">
        <v>511</v>
      </c>
      <c r="B169" s="1" t="s">
        <v>512</v>
      </c>
      <c r="C169" s="1" t="s">
        <v>77</v>
      </c>
      <c r="D169" s="1" t="s">
        <v>513</v>
      </c>
    </row>
    <row r="170" customFormat="false" ht="14.65" hidden="false" customHeight="false" outlineLevel="0" collapsed="false">
      <c r="A170" s="1" t="s">
        <v>514</v>
      </c>
      <c r="B170" s="1" t="s">
        <v>515</v>
      </c>
      <c r="C170" s="1" t="s">
        <v>77</v>
      </c>
      <c r="D170" s="1" t="s">
        <v>516</v>
      </c>
    </row>
    <row r="171" customFormat="false" ht="14.65" hidden="false" customHeight="false" outlineLevel="0" collapsed="false">
      <c r="A171" s="1" t="s">
        <v>517</v>
      </c>
      <c r="B171" s="1" t="s">
        <v>518</v>
      </c>
      <c r="C171" s="1" t="s">
        <v>77</v>
      </c>
      <c r="D171" s="1" t="s">
        <v>519</v>
      </c>
    </row>
    <row r="172" customFormat="false" ht="14.65" hidden="false" customHeight="false" outlineLevel="0" collapsed="false">
      <c r="A172" s="1" t="s">
        <v>520</v>
      </c>
      <c r="B172" s="1" t="s">
        <v>521</v>
      </c>
      <c r="C172" s="1" t="s">
        <v>77</v>
      </c>
      <c r="D172" s="1" t="s">
        <v>522</v>
      </c>
    </row>
    <row r="173" customFormat="false" ht="14.65" hidden="false" customHeight="false" outlineLevel="0" collapsed="false">
      <c r="A173" s="1" t="s">
        <v>523</v>
      </c>
      <c r="B173" s="1" t="s">
        <v>524</v>
      </c>
      <c r="C173" s="1" t="s">
        <v>77</v>
      </c>
      <c r="D173" s="1" t="s">
        <v>525</v>
      </c>
    </row>
    <row r="174" customFormat="false" ht="14.65" hidden="false" customHeight="false" outlineLevel="0" collapsed="false">
      <c r="A174" s="1" t="s">
        <v>526</v>
      </c>
      <c r="B174" s="1" t="s">
        <v>527</v>
      </c>
      <c r="C174" s="1" t="s">
        <v>77</v>
      </c>
      <c r="D174" s="1" t="s">
        <v>528</v>
      </c>
    </row>
    <row r="175" customFormat="false" ht="14.65" hidden="false" customHeight="false" outlineLevel="0" collapsed="false">
      <c r="A175" s="1" t="s">
        <v>529</v>
      </c>
      <c r="B175" s="1" t="s">
        <v>530</v>
      </c>
      <c r="C175" s="1" t="s">
        <v>77</v>
      </c>
      <c r="D175" s="1" t="s">
        <v>531</v>
      </c>
    </row>
    <row r="176" customFormat="false" ht="14.65" hidden="false" customHeight="false" outlineLevel="0" collapsed="false">
      <c r="A176" s="1" t="s">
        <v>532</v>
      </c>
      <c r="B176" s="1" t="s">
        <v>533</v>
      </c>
      <c r="C176" s="1" t="s">
        <v>77</v>
      </c>
      <c r="D176" s="1" t="s">
        <v>534</v>
      </c>
    </row>
    <row r="177" customFormat="false" ht="14.65" hidden="false" customHeight="false" outlineLevel="0" collapsed="false">
      <c r="A177" s="1" t="s">
        <v>535</v>
      </c>
      <c r="B177" s="1" t="s">
        <v>536</v>
      </c>
      <c r="C177" s="1" t="s">
        <v>77</v>
      </c>
      <c r="D177" s="1" t="s">
        <v>537</v>
      </c>
    </row>
    <row r="178" customFormat="false" ht="14.65" hidden="false" customHeight="false" outlineLevel="0" collapsed="false">
      <c r="A178" s="1" t="s">
        <v>538</v>
      </c>
      <c r="B178" s="1" t="s">
        <v>539</v>
      </c>
      <c r="C178" s="1" t="s">
        <v>77</v>
      </c>
      <c r="D178" s="1" t="s">
        <v>540</v>
      </c>
    </row>
    <row r="179" customFormat="false" ht="14.65" hidden="false" customHeight="false" outlineLevel="0" collapsed="false">
      <c r="A179" s="1" t="s">
        <v>541</v>
      </c>
      <c r="B179" s="1" t="s">
        <v>542</v>
      </c>
      <c r="C179" s="1" t="s">
        <v>77</v>
      </c>
      <c r="D179" s="1" t="s">
        <v>543</v>
      </c>
    </row>
    <row r="180" customFormat="false" ht="14.65" hidden="false" customHeight="false" outlineLevel="0" collapsed="false">
      <c r="A180" s="1" t="s">
        <v>544</v>
      </c>
      <c r="B180" s="1" t="s">
        <v>545</v>
      </c>
      <c r="C180" s="1" t="s">
        <v>77</v>
      </c>
      <c r="D180" s="1" t="s">
        <v>546</v>
      </c>
    </row>
    <row r="181" customFormat="false" ht="14.65" hidden="false" customHeight="false" outlineLevel="0" collapsed="false">
      <c r="A181" s="1" t="s">
        <v>547</v>
      </c>
      <c r="B181" s="1" t="s">
        <v>548</v>
      </c>
      <c r="C181" s="1" t="s">
        <v>77</v>
      </c>
      <c r="D181" s="1" t="s">
        <v>549</v>
      </c>
    </row>
    <row r="182" customFormat="false" ht="14.65" hidden="false" customHeight="false" outlineLevel="0" collapsed="false">
      <c r="A182" s="1" t="s">
        <v>550</v>
      </c>
      <c r="B182" s="1" t="s">
        <v>551</v>
      </c>
      <c r="C182" s="1" t="s">
        <v>77</v>
      </c>
      <c r="D182" s="1" t="s">
        <v>552</v>
      </c>
    </row>
    <row r="183" customFormat="false" ht="14.65" hidden="false" customHeight="false" outlineLevel="0" collapsed="false">
      <c r="A183" s="1" t="s">
        <v>553</v>
      </c>
      <c r="B183" s="1" t="s">
        <v>554</v>
      </c>
      <c r="C183" s="1" t="s">
        <v>77</v>
      </c>
      <c r="D183" s="1" t="s">
        <v>555</v>
      </c>
    </row>
    <row r="184" customFormat="false" ht="14.65" hidden="false" customHeight="false" outlineLevel="0" collapsed="false">
      <c r="A184" s="1" t="s">
        <v>556</v>
      </c>
      <c r="B184" s="1" t="s">
        <v>557</v>
      </c>
      <c r="C184" s="1" t="s">
        <v>77</v>
      </c>
      <c r="D184" s="1" t="s">
        <v>558</v>
      </c>
    </row>
    <row r="185" customFormat="false" ht="14.65" hidden="false" customHeight="false" outlineLevel="0" collapsed="false">
      <c r="A185" s="1" t="s">
        <v>559</v>
      </c>
      <c r="B185" s="1" t="s">
        <v>560</v>
      </c>
      <c r="C185" s="1" t="s">
        <v>77</v>
      </c>
      <c r="D185" s="1" t="s">
        <v>561</v>
      </c>
    </row>
    <row r="186" customFormat="false" ht="14.65" hidden="false" customHeight="false" outlineLevel="0" collapsed="false">
      <c r="A186" s="1" t="s">
        <v>562</v>
      </c>
      <c r="B186" s="1" t="s">
        <v>563</v>
      </c>
      <c r="C186" s="1" t="s">
        <v>77</v>
      </c>
      <c r="D186" s="1" t="s">
        <v>564</v>
      </c>
    </row>
    <row r="187" customFormat="false" ht="14.65" hidden="false" customHeight="false" outlineLevel="0" collapsed="false">
      <c r="A187" s="1" t="s">
        <v>565</v>
      </c>
      <c r="B187" s="1" t="s">
        <v>566</v>
      </c>
      <c r="C187" s="1" t="s">
        <v>77</v>
      </c>
      <c r="D187" s="1" t="s">
        <v>567</v>
      </c>
    </row>
    <row r="188" customFormat="false" ht="14.65" hidden="false" customHeight="false" outlineLevel="0" collapsed="false">
      <c r="A188" s="1" t="s">
        <v>568</v>
      </c>
      <c r="B188" s="1" t="s">
        <v>569</v>
      </c>
      <c r="C188" s="1" t="s">
        <v>77</v>
      </c>
      <c r="D188" s="1" t="s">
        <v>570</v>
      </c>
    </row>
    <row r="189" customFormat="false" ht="14.65" hidden="false" customHeight="false" outlineLevel="0" collapsed="false">
      <c r="A189" s="1" t="s">
        <v>571</v>
      </c>
      <c r="B189" s="1" t="s">
        <v>572</v>
      </c>
      <c r="C189" s="1" t="s">
        <v>77</v>
      </c>
      <c r="D189" s="1" t="s">
        <v>573</v>
      </c>
    </row>
    <row r="190" customFormat="false" ht="14.65" hidden="false" customHeight="false" outlineLevel="0" collapsed="false">
      <c r="A190" s="1" t="s">
        <v>574</v>
      </c>
      <c r="B190" s="1" t="s">
        <v>575</v>
      </c>
      <c r="C190" s="1" t="s">
        <v>77</v>
      </c>
      <c r="D190" s="1" t="s">
        <v>576</v>
      </c>
    </row>
    <row r="191" customFormat="false" ht="14.65" hidden="false" customHeight="false" outlineLevel="0" collapsed="false">
      <c r="A191" s="1" t="s">
        <v>577</v>
      </c>
      <c r="B191" s="1" t="s">
        <v>578</v>
      </c>
      <c r="C191" s="1" t="s">
        <v>77</v>
      </c>
      <c r="D191" s="1" t="s">
        <v>579</v>
      </c>
    </row>
    <row r="192" customFormat="false" ht="14.65" hidden="false" customHeight="false" outlineLevel="0" collapsed="false">
      <c r="A192" s="1" t="s">
        <v>580</v>
      </c>
      <c r="B192" s="1" t="s">
        <v>581</v>
      </c>
      <c r="C192" s="1" t="s">
        <v>77</v>
      </c>
      <c r="D192" s="1" t="s">
        <v>582</v>
      </c>
    </row>
    <row r="193" customFormat="false" ht="14.65" hidden="false" customHeight="false" outlineLevel="0" collapsed="false">
      <c r="A193" s="1" t="s">
        <v>583</v>
      </c>
      <c r="B193" s="1" t="s">
        <v>584</v>
      </c>
      <c r="C193" s="1" t="s">
        <v>77</v>
      </c>
      <c r="D193" s="1" t="s">
        <v>585</v>
      </c>
    </row>
    <row r="194" customFormat="false" ht="14.65" hidden="false" customHeight="false" outlineLevel="0" collapsed="false">
      <c r="A194" s="1" t="s">
        <v>586</v>
      </c>
      <c r="B194" s="1" t="s">
        <v>587</v>
      </c>
      <c r="C194" s="1" t="s">
        <v>77</v>
      </c>
      <c r="D194" s="1" t="s">
        <v>588</v>
      </c>
    </row>
    <row r="195" customFormat="false" ht="14.65" hidden="false" customHeight="false" outlineLevel="0" collapsed="false">
      <c r="A195" s="1" t="s">
        <v>589</v>
      </c>
      <c r="B195" s="1" t="s">
        <v>590</v>
      </c>
      <c r="C195" s="1" t="s">
        <v>77</v>
      </c>
      <c r="D195" s="1" t="s">
        <v>591</v>
      </c>
    </row>
    <row r="196" customFormat="false" ht="14.65" hidden="false" customHeight="false" outlineLevel="0" collapsed="false">
      <c r="A196" s="1" t="s">
        <v>592</v>
      </c>
      <c r="B196" s="1" t="s">
        <v>593</v>
      </c>
      <c r="C196" s="1" t="s">
        <v>77</v>
      </c>
      <c r="D196" s="1" t="s">
        <v>594</v>
      </c>
    </row>
    <row r="197" customFormat="false" ht="14.65" hidden="false" customHeight="false" outlineLevel="0" collapsed="false">
      <c r="A197" s="1" t="s">
        <v>595</v>
      </c>
      <c r="B197" s="1" t="s">
        <v>596</v>
      </c>
      <c r="C197" s="1" t="s">
        <v>77</v>
      </c>
      <c r="D197" s="1" t="s">
        <v>597</v>
      </c>
    </row>
    <row r="198" customFormat="false" ht="14.65" hidden="false" customHeight="false" outlineLevel="0" collapsed="false">
      <c r="A198" s="1" t="s">
        <v>598</v>
      </c>
      <c r="B198" s="1" t="s">
        <v>599</v>
      </c>
      <c r="C198" s="1" t="s">
        <v>77</v>
      </c>
      <c r="D198" s="1" t="s">
        <v>600</v>
      </c>
    </row>
    <row r="199" customFormat="false" ht="14.65" hidden="false" customHeight="false" outlineLevel="0" collapsed="false">
      <c r="A199" s="1" t="s">
        <v>601</v>
      </c>
      <c r="B199" s="1" t="s">
        <v>602</v>
      </c>
      <c r="C199" s="1" t="s">
        <v>77</v>
      </c>
      <c r="D199" s="1" t="s">
        <v>603</v>
      </c>
    </row>
    <row r="200" customFormat="false" ht="14.65" hidden="false" customHeight="false" outlineLevel="0" collapsed="false">
      <c r="A200" s="1" t="s">
        <v>604</v>
      </c>
      <c r="B200" s="1" t="s">
        <v>605</v>
      </c>
      <c r="C200" s="1" t="s">
        <v>77</v>
      </c>
      <c r="D200" s="1" t="s">
        <v>606</v>
      </c>
    </row>
    <row r="201" customFormat="false" ht="14.65" hidden="false" customHeight="false" outlineLevel="0" collapsed="false">
      <c r="A201" s="1" t="s">
        <v>607</v>
      </c>
      <c r="B201" s="1" t="s">
        <v>608</v>
      </c>
      <c r="C201" s="1" t="s">
        <v>77</v>
      </c>
      <c r="D201" s="1" t="s">
        <v>609</v>
      </c>
    </row>
    <row r="202" customFormat="false" ht="14.65" hidden="false" customHeight="false" outlineLevel="0" collapsed="false">
      <c r="A202" s="1" t="s">
        <v>610</v>
      </c>
      <c r="B202" s="1" t="s">
        <v>611</v>
      </c>
      <c r="C202" s="1" t="s">
        <v>77</v>
      </c>
      <c r="D202" s="1" t="s">
        <v>612</v>
      </c>
    </row>
    <row r="203" customFormat="false" ht="14.65" hidden="false" customHeight="false" outlineLevel="0" collapsed="false">
      <c r="A203" s="1" t="s">
        <v>613</v>
      </c>
      <c r="B203" s="1" t="s">
        <v>614</v>
      </c>
      <c r="C203" s="1" t="s">
        <v>77</v>
      </c>
      <c r="D203" s="1" t="s">
        <v>615</v>
      </c>
    </row>
    <row r="204" customFormat="false" ht="14.65" hidden="false" customHeight="false" outlineLevel="0" collapsed="false">
      <c r="A204" s="1" t="s">
        <v>616</v>
      </c>
      <c r="B204" s="1" t="s">
        <v>617</v>
      </c>
      <c r="C204" s="1" t="s">
        <v>77</v>
      </c>
      <c r="D204" s="1" t="s">
        <v>618</v>
      </c>
    </row>
    <row r="205" customFormat="false" ht="14.65" hidden="false" customHeight="false" outlineLevel="0" collapsed="false">
      <c r="A205" s="1" t="s">
        <v>619</v>
      </c>
      <c r="B205" s="1" t="s">
        <v>620</v>
      </c>
      <c r="C205" s="1" t="s">
        <v>77</v>
      </c>
      <c r="D205" s="1" t="s">
        <v>621</v>
      </c>
    </row>
    <row r="206" customFormat="false" ht="14.65" hidden="false" customHeight="false" outlineLevel="0" collapsed="false">
      <c r="A206" s="1" t="s">
        <v>622</v>
      </c>
      <c r="B206" s="1" t="s">
        <v>623</v>
      </c>
      <c r="C206" s="1" t="s">
        <v>77</v>
      </c>
      <c r="D206" s="1" t="s">
        <v>624</v>
      </c>
    </row>
    <row r="207" customFormat="false" ht="14.65" hidden="false" customHeight="false" outlineLevel="0" collapsed="false">
      <c r="A207" s="1" t="s">
        <v>625</v>
      </c>
      <c r="B207" s="1" t="s">
        <v>626</v>
      </c>
      <c r="C207" s="1" t="s">
        <v>77</v>
      </c>
      <c r="D207" s="1" t="s">
        <v>627</v>
      </c>
    </row>
    <row r="208" customFormat="false" ht="14.65" hidden="false" customHeight="false" outlineLevel="0" collapsed="false">
      <c r="A208" s="1" t="s">
        <v>628</v>
      </c>
      <c r="B208" s="1" t="s">
        <v>629</v>
      </c>
      <c r="C208" s="1" t="s">
        <v>77</v>
      </c>
      <c r="D208" s="1" t="s">
        <v>630</v>
      </c>
    </row>
    <row r="209" customFormat="false" ht="14.65" hidden="false" customHeight="false" outlineLevel="0" collapsed="false">
      <c r="A209" s="1" t="s">
        <v>631</v>
      </c>
      <c r="B209" s="1" t="s">
        <v>632</v>
      </c>
      <c r="C209" s="1" t="s">
        <v>77</v>
      </c>
      <c r="D209" s="1" t="s">
        <v>633</v>
      </c>
    </row>
    <row r="210" customFormat="false" ht="14.65" hidden="false" customHeight="false" outlineLevel="0" collapsed="false">
      <c r="A210" s="1" t="s">
        <v>634</v>
      </c>
      <c r="B210" s="1" t="s">
        <v>635</v>
      </c>
      <c r="C210" s="1" t="s">
        <v>77</v>
      </c>
      <c r="D210" s="1" t="s">
        <v>636</v>
      </c>
    </row>
    <row r="211" customFormat="false" ht="14.65" hidden="false" customHeight="false" outlineLevel="0" collapsed="false">
      <c r="A211" s="1" t="s">
        <v>637</v>
      </c>
      <c r="B211" s="1" t="s">
        <v>638</v>
      </c>
      <c r="C211" s="1" t="s">
        <v>77</v>
      </c>
      <c r="D211" s="1" t="s">
        <v>639</v>
      </c>
    </row>
    <row r="212" customFormat="false" ht="14.65" hidden="false" customHeight="false" outlineLevel="0" collapsed="false">
      <c r="A212" s="1" t="s">
        <v>640</v>
      </c>
      <c r="B212" s="1" t="s">
        <v>641</v>
      </c>
      <c r="C212" s="1" t="s">
        <v>77</v>
      </c>
      <c r="D212" s="1" t="s">
        <v>642</v>
      </c>
    </row>
    <row r="213" customFormat="false" ht="14.65" hidden="false" customHeight="false" outlineLevel="0" collapsed="false">
      <c r="A213" s="1" t="s">
        <v>643</v>
      </c>
      <c r="B213" s="1" t="s">
        <v>644</v>
      </c>
      <c r="C213" s="1" t="s">
        <v>77</v>
      </c>
      <c r="D213" s="1" t="s">
        <v>645</v>
      </c>
    </row>
    <row r="214" customFormat="false" ht="14.65" hidden="false" customHeight="false" outlineLevel="0" collapsed="false">
      <c r="A214" s="1" t="s">
        <v>646</v>
      </c>
      <c r="B214" s="1" t="s">
        <v>647</v>
      </c>
      <c r="C214" s="1" t="s">
        <v>77</v>
      </c>
      <c r="D214" s="1" t="s">
        <v>648</v>
      </c>
    </row>
    <row r="215" customFormat="false" ht="14.65" hidden="false" customHeight="false" outlineLevel="0" collapsed="false">
      <c r="A215" s="1" t="s">
        <v>649</v>
      </c>
      <c r="B215" s="1" t="s">
        <v>650</v>
      </c>
      <c r="C215" s="1" t="s">
        <v>77</v>
      </c>
      <c r="D215" s="1" t="s">
        <v>651</v>
      </c>
    </row>
    <row r="216" customFormat="false" ht="14.65" hidden="false" customHeight="false" outlineLevel="0" collapsed="false">
      <c r="A216" s="1" t="s">
        <v>652</v>
      </c>
      <c r="B216" s="1" t="s">
        <v>653</v>
      </c>
      <c r="C216" s="1" t="s">
        <v>77</v>
      </c>
      <c r="D216" s="1" t="s">
        <v>654</v>
      </c>
    </row>
    <row r="217" customFormat="false" ht="14.65" hidden="false" customHeight="false" outlineLevel="0" collapsed="false">
      <c r="A217" s="1" t="s">
        <v>655</v>
      </c>
      <c r="B217" s="1" t="s">
        <v>656</v>
      </c>
      <c r="C217" s="1" t="s">
        <v>77</v>
      </c>
      <c r="D217" s="1" t="s">
        <v>657</v>
      </c>
    </row>
    <row r="218" customFormat="false" ht="14.65" hidden="false" customHeight="false" outlineLevel="0" collapsed="false">
      <c r="A218" s="1" t="s">
        <v>658</v>
      </c>
      <c r="B218" s="1" t="s">
        <v>659</v>
      </c>
      <c r="C218" s="1" t="s">
        <v>77</v>
      </c>
      <c r="D218" s="1" t="s">
        <v>660</v>
      </c>
    </row>
    <row r="219" customFormat="false" ht="14.65" hidden="false" customHeight="false" outlineLevel="0" collapsed="false">
      <c r="A219" s="1" t="s">
        <v>661</v>
      </c>
      <c r="B219" s="1" t="s">
        <v>662</v>
      </c>
      <c r="C219" s="1" t="s">
        <v>77</v>
      </c>
      <c r="D219" s="1" t="s">
        <v>663</v>
      </c>
    </row>
    <row r="220" customFormat="false" ht="14.65" hidden="false" customHeight="false" outlineLevel="0" collapsed="false">
      <c r="A220" s="1" t="s">
        <v>664</v>
      </c>
      <c r="B220" s="1" t="s">
        <v>665</v>
      </c>
      <c r="C220" s="1" t="s">
        <v>77</v>
      </c>
      <c r="D220" s="1" t="s">
        <v>666</v>
      </c>
    </row>
    <row r="221" customFormat="false" ht="14.65" hidden="false" customHeight="false" outlineLevel="0" collapsed="false">
      <c r="A221" s="1" t="s">
        <v>667</v>
      </c>
      <c r="B221" s="1" t="s">
        <v>668</v>
      </c>
      <c r="C221" s="1" t="s">
        <v>77</v>
      </c>
      <c r="D221" s="1" t="s">
        <v>669</v>
      </c>
    </row>
    <row r="222" customFormat="false" ht="14.65" hidden="false" customHeight="false" outlineLevel="0" collapsed="false">
      <c r="A222" s="1" t="s">
        <v>670</v>
      </c>
      <c r="B222" s="1" t="s">
        <v>671</v>
      </c>
      <c r="C222" s="1" t="s">
        <v>77</v>
      </c>
      <c r="D222" s="1" t="s">
        <v>672</v>
      </c>
    </row>
    <row r="223" customFormat="false" ht="14.65" hidden="false" customHeight="false" outlineLevel="0" collapsed="false">
      <c r="A223" s="1" t="s">
        <v>673</v>
      </c>
      <c r="B223" s="1" t="s">
        <v>674</v>
      </c>
      <c r="C223" s="1" t="s">
        <v>77</v>
      </c>
      <c r="D223" s="1" t="s">
        <v>675</v>
      </c>
    </row>
    <row r="224" customFormat="false" ht="14.65" hidden="false" customHeight="false" outlineLevel="0" collapsed="false">
      <c r="A224" s="1" t="s">
        <v>676</v>
      </c>
      <c r="B224" s="1" t="s">
        <v>677</v>
      </c>
      <c r="C224" s="1" t="s">
        <v>77</v>
      </c>
      <c r="D224" s="1" t="s">
        <v>678</v>
      </c>
    </row>
    <row r="225" customFormat="false" ht="14.65" hidden="false" customHeight="false" outlineLevel="0" collapsed="false">
      <c r="A225" s="1" t="s">
        <v>679</v>
      </c>
      <c r="B225" s="1" t="s">
        <v>680</v>
      </c>
      <c r="C225" s="1" t="s">
        <v>77</v>
      </c>
      <c r="D225" s="1" t="s">
        <v>681</v>
      </c>
    </row>
    <row r="226" customFormat="false" ht="14.65" hidden="false" customHeight="false" outlineLevel="0" collapsed="false">
      <c r="A226" s="1" t="s">
        <v>682</v>
      </c>
      <c r="B226" s="1" t="s">
        <v>683</v>
      </c>
      <c r="C226" s="1" t="s">
        <v>77</v>
      </c>
      <c r="D226" s="1" t="s">
        <v>684</v>
      </c>
    </row>
    <row r="227" customFormat="false" ht="14.65" hidden="false" customHeight="false" outlineLevel="0" collapsed="false">
      <c r="A227" s="1" t="s">
        <v>685</v>
      </c>
      <c r="B227" s="1" t="s">
        <v>686</v>
      </c>
      <c r="C227" s="1" t="s">
        <v>77</v>
      </c>
      <c r="D227" s="1" t="s">
        <v>687</v>
      </c>
    </row>
    <row r="228" customFormat="false" ht="14.65" hidden="false" customHeight="false" outlineLevel="0" collapsed="false">
      <c r="A228" s="1" t="s">
        <v>688</v>
      </c>
      <c r="B228" s="1" t="s">
        <v>689</v>
      </c>
      <c r="C228" s="1" t="s">
        <v>77</v>
      </c>
      <c r="D228" s="1" t="s">
        <v>690</v>
      </c>
    </row>
    <row r="229" customFormat="false" ht="14.65" hidden="false" customHeight="false" outlineLevel="0" collapsed="false">
      <c r="A229" s="1" t="s">
        <v>691</v>
      </c>
      <c r="B229" s="1" t="s">
        <v>692</v>
      </c>
      <c r="C229" s="1" t="s">
        <v>77</v>
      </c>
      <c r="D229" s="1" t="s">
        <v>693</v>
      </c>
    </row>
    <row r="230" customFormat="false" ht="14.65" hidden="false" customHeight="false" outlineLevel="0" collapsed="false">
      <c r="A230" s="1" t="s">
        <v>694</v>
      </c>
      <c r="B230" s="1" t="s">
        <v>695</v>
      </c>
      <c r="C230" s="1" t="s">
        <v>77</v>
      </c>
      <c r="D230" s="1" t="s">
        <v>696</v>
      </c>
    </row>
    <row r="231" customFormat="false" ht="14.65" hidden="false" customHeight="false" outlineLevel="0" collapsed="false">
      <c r="A231" s="1" t="s">
        <v>697</v>
      </c>
      <c r="B231" s="1" t="s">
        <v>698</v>
      </c>
      <c r="C231" s="1" t="s">
        <v>77</v>
      </c>
      <c r="D231" s="1" t="s">
        <v>699</v>
      </c>
    </row>
    <row r="232" customFormat="false" ht="14.65" hidden="false" customHeight="false" outlineLevel="0" collapsed="false">
      <c r="A232" s="1" t="s">
        <v>700</v>
      </c>
      <c r="B232" s="1" t="s">
        <v>701</v>
      </c>
      <c r="C232" s="1" t="s">
        <v>77</v>
      </c>
      <c r="D232" s="1" t="s">
        <v>702</v>
      </c>
    </row>
    <row r="233" customFormat="false" ht="14.65" hidden="false" customHeight="false" outlineLevel="0" collapsed="false">
      <c r="A233" s="1" t="s">
        <v>703</v>
      </c>
      <c r="B233" s="1" t="s">
        <v>704</v>
      </c>
      <c r="C233" s="1" t="s">
        <v>77</v>
      </c>
      <c r="D233" s="1" t="s">
        <v>705</v>
      </c>
    </row>
    <row r="234" customFormat="false" ht="14.65" hidden="false" customHeight="false" outlineLevel="0" collapsed="false">
      <c r="A234" s="1" t="s">
        <v>706</v>
      </c>
      <c r="B234" s="1" t="s">
        <v>707</v>
      </c>
      <c r="C234" s="1" t="s">
        <v>77</v>
      </c>
      <c r="D234" s="1" t="s">
        <v>708</v>
      </c>
    </row>
    <row r="235" customFormat="false" ht="14.65" hidden="false" customHeight="false" outlineLevel="0" collapsed="false">
      <c r="A235" s="1" t="s">
        <v>709</v>
      </c>
      <c r="B235" s="1" t="s">
        <v>710</v>
      </c>
      <c r="C235" s="1" t="s">
        <v>77</v>
      </c>
      <c r="D235" s="1" t="s">
        <v>711</v>
      </c>
    </row>
    <row r="236" customFormat="false" ht="14.65" hidden="false" customHeight="false" outlineLevel="0" collapsed="false">
      <c r="A236" s="1" t="s">
        <v>712</v>
      </c>
      <c r="B236" s="1" t="s">
        <v>713</v>
      </c>
      <c r="C236" s="1" t="s">
        <v>77</v>
      </c>
      <c r="D236" s="1" t="s">
        <v>714</v>
      </c>
    </row>
    <row r="237" customFormat="false" ht="14.65" hidden="false" customHeight="false" outlineLevel="0" collapsed="false">
      <c r="A237" s="1" t="s">
        <v>715</v>
      </c>
      <c r="B237" s="1" t="s">
        <v>716</v>
      </c>
      <c r="C237" s="1" t="s">
        <v>77</v>
      </c>
      <c r="D237" s="1" t="s">
        <v>717</v>
      </c>
    </row>
    <row r="238" customFormat="false" ht="14.65" hidden="false" customHeight="false" outlineLevel="0" collapsed="false">
      <c r="A238" s="1" t="s">
        <v>718</v>
      </c>
      <c r="B238" s="1" t="s">
        <v>719</v>
      </c>
      <c r="C238" s="1" t="s">
        <v>77</v>
      </c>
      <c r="D238" s="1" t="s">
        <v>720</v>
      </c>
    </row>
    <row r="239" customFormat="false" ht="14.65" hidden="false" customHeight="false" outlineLevel="0" collapsed="false">
      <c r="A239" s="1" t="s">
        <v>721</v>
      </c>
      <c r="B239" s="1" t="s">
        <v>722</v>
      </c>
      <c r="C239" s="1" t="s">
        <v>77</v>
      </c>
      <c r="D239" s="1" t="s">
        <v>723</v>
      </c>
    </row>
    <row r="240" customFormat="false" ht="14.65" hidden="false" customHeight="false" outlineLevel="0" collapsed="false">
      <c r="A240" s="1" t="s">
        <v>724</v>
      </c>
      <c r="B240" s="1" t="s">
        <v>725</v>
      </c>
      <c r="C240" s="1" t="s">
        <v>77</v>
      </c>
      <c r="D240" s="1" t="s">
        <v>726</v>
      </c>
    </row>
    <row r="241" customFormat="false" ht="14.65" hidden="false" customHeight="false" outlineLevel="0" collapsed="false">
      <c r="A241" s="1" t="s">
        <v>727</v>
      </c>
      <c r="B241" s="1" t="s">
        <v>728</v>
      </c>
      <c r="C241" s="1" t="s">
        <v>77</v>
      </c>
      <c r="D241" s="1" t="s">
        <v>729</v>
      </c>
    </row>
    <row r="242" customFormat="false" ht="14.65" hidden="false" customHeight="false" outlineLevel="0" collapsed="false">
      <c r="A242" s="1" t="s">
        <v>730</v>
      </c>
      <c r="B242" s="1" t="s">
        <v>731</v>
      </c>
      <c r="C242" s="1" t="s">
        <v>77</v>
      </c>
      <c r="D242" s="1" t="s">
        <v>732</v>
      </c>
    </row>
    <row r="243" customFormat="false" ht="14.65" hidden="false" customHeight="false" outlineLevel="0" collapsed="false">
      <c r="A243" s="1" t="s">
        <v>733</v>
      </c>
      <c r="B243" s="1" t="s">
        <v>734</v>
      </c>
      <c r="C243" s="1" t="s">
        <v>77</v>
      </c>
      <c r="D243" s="1" t="s">
        <v>735</v>
      </c>
    </row>
    <row r="244" customFormat="false" ht="14.65" hidden="false" customHeight="false" outlineLevel="0" collapsed="false">
      <c r="A244" s="1" t="s">
        <v>736</v>
      </c>
      <c r="B244" s="1" t="s">
        <v>737</v>
      </c>
      <c r="C244" s="1" t="s">
        <v>77</v>
      </c>
      <c r="D244" s="1" t="s">
        <v>738</v>
      </c>
    </row>
    <row r="245" customFormat="false" ht="14.65" hidden="false" customHeight="false" outlineLevel="0" collapsed="false">
      <c r="A245" s="1" t="s">
        <v>739</v>
      </c>
      <c r="B245" s="1" t="s">
        <v>740</v>
      </c>
      <c r="C245" s="1" t="s">
        <v>77</v>
      </c>
      <c r="D245" s="1" t="s">
        <v>741</v>
      </c>
    </row>
    <row r="246" customFormat="false" ht="14.65" hidden="false" customHeight="false" outlineLevel="0" collapsed="false">
      <c r="A246" s="1" t="s">
        <v>742</v>
      </c>
      <c r="B246" s="1" t="s">
        <v>743</v>
      </c>
      <c r="C246" s="1" t="s">
        <v>77</v>
      </c>
      <c r="D246" s="1" t="s">
        <v>744</v>
      </c>
    </row>
    <row r="247" customFormat="false" ht="14.65" hidden="false" customHeight="false" outlineLevel="0" collapsed="false">
      <c r="A247" s="1" t="s">
        <v>745</v>
      </c>
      <c r="B247" s="1" t="s">
        <v>746</v>
      </c>
      <c r="C247" s="1" t="s">
        <v>77</v>
      </c>
      <c r="D247" s="1" t="s">
        <v>747</v>
      </c>
    </row>
    <row r="248" customFormat="false" ht="14.65" hidden="false" customHeight="false" outlineLevel="0" collapsed="false">
      <c r="A248" s="1" t="s">
        <v>748</v>
      </c>
      <c r="B248" s="1" t="s">
        <v>749</v>
      </c>
      <c r="C248" s="1" t="s">
        <v>77</v>
      </c>
      <c r="D248" s="1" t="s">
        <v>750</v>
      </c>
    </row>
    <row r="249" customFormat="false" ht="14.65" hidden="false" customHeight="false" outlineLevel="0" collapsed="false">
      <c r="A249" s="1" t="s">
        <v>751</v>
      </c>
      <c r="B249" s="1" t="s">
        <v>752</v>
      </c>
      <c r="C249" s="1" t="s">
        <v>77</v>
      </c>
      <c r="D249" s="1" t="s">
        <v>753</v>
      </c>
    </row>
    <row r="250" customFormat="false" ht="14.65" hidden="false" customHeight="false" outlineLevel="0" collapsed="false">
      <c r="A250" s="1" t="s">
        <v>754</v>
      </c>
      <c r="B250" s="1" t="s">
        <v>755</v>
      </c>
      <c r="C250" s="1" t="s">
        <v>77</v>
      </c>
      <c r="D250" s="1" t="s">
        <v>756</v>
      </c>
    </row>
    <row r="251" customFormat="false" ht="14.65" hidden="false" customHeight="false" outlineLevel="0" collapsed="false">
      <c r="A251" s="1" t="s">
        <v>757</v>
      </c>
      <c r="B251" s="1" t="s">
        <v>758</v>
      </c>
      <c r="C251" s="1" t="s">
        <v>77</v>
      </c>
      <c r="D251" s="1" t="s">
        <v>759</v>
      </c>
    </row>
    <row r="252" customFormat="false" ht="14.65" hidden="false" customHeight="false" outlineLevel="0" collapsed="false">
      <c r="A252" s="1" t="s">
        <v>760</v>
      </c>
      <c r="B252" s="1" t="s">
        <v>761</v>
      </c>
      <c r="C252" s="1" t="s">
        <v>77</v>
      </c>
      <c r="D252" s="1" t="s">
        <v>762</v>
      </c>
    </row>
    <row r="253" customFormat="false" ht="14.65" hidden="false" customHeight="false" outlineLevel="0" collapsed="false">
      <c r="A253" s="1" t="s">
        <v>763</v>
      </c>
      <c r="B253" s="1" t="s">
        <v>764</v>
      </c>
      <c r="C253" s="1" t="s">
        <v>77</v>
      </c>
      <c r="D253" s="1" t="s">
        <v>765</v>
      </c>
    </row>
    <row r="254" customFormat="false" ht="14.65" hidden="false" customHeight="false" outlineLevel="0" collapsed="false">
      <c r="A254" s="1" t="s">
        <v>766</v>
      </c>
      <c r="B254" s="1" t="s">
        <v>767</v>
      </c>
      <c r="C254" s="1" t="s">
        <v>77</v>
      </c>
      <c r="D254" s="1" t="s">
        <v>768</v>
      </c>
    </row>
    <row r="255" customFormat="false" ht="14.65" hidden="false" customHeight="false" outlineLevel="0" collapsed="false">
      <c r="A255" s="1" t="s">
        <v>769</v>
      </c>
      <c r="B255" s="1" t="s">
        <v>770</v>
      </c>
      <c r="C255" s="1" t="s">
        <v>77</v>
      </c>
      <c r="D255" s="1" t="s">
        <v>771</v>
      </c>
    </row>
    <row r="256" customFormat="false" ht="14.65" hidden="false" customHeight="false" outlineLevel="0" collapsed="false">
      <c r="A256" s="1" t="s">
        <v>772</v>
      </c>
      <c r="B256" s="1" t="s">
        <v>773</v>
      </c>
      <c r="C256" s="1" t="s">
        <v>77</v>
      </c>
      <c r="D256" s="1" t="s">
        <v>774</v>
      </c>
    </row>
    <row r="257" customFormat="false" ht="14.65" hidden="false" customHeight="false" outlineLevel="0" collapsed="false">
      <c r="A257" s="1" t="s">
        <v>775</v>
      </c>
      <c r="B257" s="1" t="s">
        <v>776</v>
      </c>
      <c r="C257" s="1" t="s">
        <v>77</v>
      </c>
      <c r="D257" s="1" t="s">
        <v>777</v>
      </c>
    </row>
    <row r="258" customFormat="false" ht="14.65" hidden="false" customHeight="false" outlineLevel="0" collapsed="false">
      <c r="A258" s="1" t="s">
        <v>778</v>
      </c>
      <c r="B258" s="1" t="s">
        <v>779</v>
      </c>
      <c r="C258" s="1" t="s">
        <v>77</v>
      </c>
      <c r="D258" s="1" t="s">
        <v>780</v>
      </c>
    </row>
    <row r="259" customFormat="false" ht="14.65" hidden="false" customHeight="false" outlineLevel="0" collapsed="false">
      <c r="A259" s="1" t="s">
        <v>781</v>
      </c>
      <c r="B259" s="1" t="s">
        <v>782</v>
      </c>
      <c r="C259" s="1" t="s">
        <v>77</v>
      </c>
      <c r="D259" s="1" t="s">
        <v>783</v>
      </c>
    </row>
    <row r="260" customFormat="false" ht="14.65" hidden="false" customHeight="false" outlineLevel="0" collapsed="false">
      <c r="A260" s="1" t="s">
        <v>784</v>
      </c>
      <c r="B260" s="1" t="s">
        <v>785</v>
      </c>
      <c r="C260" s="1" t="s">
        <v>77</v>
      </c>
      <c r="D260" s="1" t="s">
        <v>786</v>
      </c>
    </row>
    <row r="261" customFormat="false" ht="14.65" hidden="false" customHeight="false" outlineLevel="0" collapsed="false">
      <c r="A261" s="1" t="s">
        <v>787</v>
      </c>
      <c r="B261" s="1" t="s">
        <v>788</v>
      </c>
      <c r="C261" s="1" t="s">
        <v>77</v>
      </c>
      <c r="D261" s="1" t="s">
        <v>789</v>
      </c>
    </row>
    <row r="262" customFormat="false" ht="14.65" hidden="false" customHeight="false" outlineLevel="0" collapsed="false">
      <c r="A262" s="1" t="s">
        <v>790</v>
      </c>
      <c r="B262" s="1" t="s">
        <v>791</v>
      </c>
      <c r="C262" s="1" t="s">
        <v>77</v>
      </c>
      <c r="D262" s="1" t="s">
        <v>792</v>
      </c>
    </row>
    <row r="263" customFormat="false" ht="14.65" hidden="false" customHeight="false" outlineLevel="0" collapsed="false">
      <c r="A263" s="1" t="s">
        <v>793</v>
      </c>
      <c r="B263" s="1" t="s">
        <v>794</v>
      </c>
      <c r="C263" s="1" t="s">
        <v>77</v>
      </c>
      <c r="D263" s="1" t="s">
        <v>795</v>
      </c>
    </row>
    <row r="264" customFormat="false" ht="14.65" hidden="false" customHeight="false" outlineLevel="0" collapsed="false">
      <c r="A264" s="1" t="s">
        <v>796</v>
      </c>
      <c r="B264" s="1" t="s">
        <v>797</v>
      </c>
      <c r="C264" s="1" t="s">
        <v>77</v>
      </c>
      <c r="D264" s="1" t="s">
        <v>798</v>
      </c>
    </row>
    <row r="265" customFormat="false" ht="14.65" hidden="false" customHeight="false" outlineLevel="0" collapsed="false">
      <c r="A265" s="1" t="s">
        <v>799</v>
      </c>
      <c r="B265" s="1" t="s">
        <v>800</v>
      </c>
      <c r="C265" s="1" t="s">
        <v>77</v>
      </c>
      <c r="D265" s="1" t="s">
        <v>801</v>
      </c>
    </row>
    <row r="266" customFormat="false" ht="14.65" hidden="false" customHeight="false" outlineLevel="0" collapsed="false">
      <c r="A266" s="1" t="s">
        <v>802</v>
      </c>
      <c r="B266" s="1" t="s">
        <v>803</v>
      </c>
      <c r="C266" s="1" t="s">
        <v>77</v>
      </c>
      <c r="D266" s="1" t="s">
        <v>804</v>
      </c>
    </row>
    <row r="267" customFormat="false" ht="14.65" hidden="false" customHeight="false" outlineLevel="0" collapsed="false">
      <c r="A267" s="1" t="s">
        <v>805</v>
      </c>
      <c r="B267" s="1" t="s">
        <v>806</v>
      </c>
      <c r="C267" s="1" t="s">
        <v>77</v>
      </c>
      <c r="D267" s="1" t="s">
        <v>807</v>
      </c>
    </row>
    <row r="268" customFormat="false" ht="14.65" hidden="false" customHeight="false" outlineLevel="0" collapsed="false">
      <c r="A268" s="1" t="s">
        <v>808</v>
      </c>
      <c r="B268" s="1" t="s">
        <v>809</v>
      </c>
      <c r="C268" s="1" t="s">
        <v>77</v>
      </c>
      <c r="D268" s="1" t="s">
        <v>810</v>
      </c>
    </row>
    <row r="269" customFormat="false" ht="14.65" hidden="false" customHeight="false" outlineLevel="0" collapsed="false">
      <c r="A269" s="1" t="s">
        <v>811</v>
      </c>
      <c r="B269" s="1" t="s">
        <v>812</v>
      </c>
      <c r="C269" s="1" t="s">
        <v>77</v>
      </c>
      <c r="D269" s="1" t="s">
        <v>813</v>
      </c>
    </row>
    <row r="270" customFormat="false" ht="14.65" hidden="false" customHeight="false" outlineLevel="0" collapsed="false">
      <c r="A270" s="1" t="s">
        <v>814</v>
      </c>
      <c r="B270" s="1" t="s">
        <v>815</v>
      </c>
      <c r="C270" s="1" t="s">
        <v>77</v>
      </c>
      <c r="D270" s="1" t="s">
        <v>816</v>
      </c>
    </row>
    <row r="271" customFormat="false" ht="14.65" hidden="false" customHeight="false" outlineLevel="0" collapsed="false">
      <c r="A271" s="1" t="s">
        <v>817</v>
      </c>
      <c r="B271" s="1" t="s">
        <v>818</v>
      </c>
      <c r="C271" s="1" t="s">
        <v>77</v>
      </c>
      <c r="D271" s="1" t="s">
        <v>819</v>
      </c>
    </row>
    <row r="272" customFormat="false" ht="14.65" hidden="false" customHeight="false" outlineLevel="0" collapsed="false">
      <c r="A272" s="1" t="s">
        <v>820</v>
      </c>
      <c r="B272" s="1" t="s">
        <v>821</v>
      </c>
      <c r="C272" s="1" t="s">
        <v>77</v>
      </c>
      <c r="D272" s="1" t="s">
        <v>822</v>
      </c>
    </row>
    <row r="273" customFormat="false" ht="14.65" hidden="false" customHeight="false" outlineLevel="0" collapsed="false">
      <c r="A273" s="1" t="s">
        <v>823</v>
      </c>
      <c r="B273" s="1" t="s">
        <v>824</v>
      </c>
      <c r="C273" s="1" t="s">
        <v>77</v>
      </c>
      <c r="D273" s="1" t="s">
        <v>825</v>
      </c>
    </row>
    <row r="274" customFormat="false" ht="14.65" hidden="false" customHeight="false" outlineLevel="0" collapsed="false">
      <c r="A274" s="1" t="s">
        <v>826</v>
      </c>
      <c r="B274" s="1" t="s">
        <v>827</v>
      </c>
      <c r="C274" s="1" t="s">
        <v>77</v>
      </c>
      <c r="D274" s="1" t="s">
        <v>828</v>
      </c>
    </row>
    <row r="275" customFormat="false" ht="14.65" hidden="false" customHeight="false" outlineLevel="0" collapsed="false">
      <c r="A275" s="1" t="s">
        <v>829</v>
      </c>
      <c r="B275" s="1" t="s">
        <v>830</v>
      </c>
      <c r="C275" s="1" t="s">
        <v>77</v>
      </c>
      <c r="D275" s="1" t="s">
        <v>831</v>
      </c>
    </row>
    <row r="276" customFormat="false" ht="14.65" hidden="false" customHeight="false" outlineLevel="0" collapsed="false">
      <c r="A276" s="1" t="s">
        <v>832</v>
      </c>
      <c r="B276" s="1" t="s">
        <v>833</v>
      </c>
      <c r="C276" s="1" t="s">
        <v>77</v>
      </c>
      <c r="D276" s="1" t="s">
        <v>834</v>
      </c>
    </row>
    <row r="277" customFormat="false" ht="14.65" hidden="false" customHeight="false" outlineLevel="0" collapsed="false">
      <c r="A277" s="1" t="s">
        <v>835</v>
      </c>
      <c r="B277" s="1" t="s">
        <v>836</v>
      </c>
      <c r="C277" s="1" t="s">
        <v>77</v>
      </c>
      <c r="D277" s="1" t="s">
        <v>837</v>
      </c>
    </row>
    <row r="278" customFormat="false" ht="14.65" hidden="false" customHeight="false" outlineLevel="0" collapsed="false">
      <c r="A278" s="1" t="s">
        <v>838</v>
      </c>
      <c r="B278" s="1" t="s">
        <v>839</v>
      </c>
      <c r="C278" s="1" t="s">
        <v>77</v>
      </c>
      <c r="D278" s="1" t="s">
        <v>840</v>
      </c>
    </row>
    <row r="279" customFormat="false" ht="14.65" hidden="false" customHeight="false" outlineLevel="0" collapsed="false">
      <c r="A279" s="1" t="s">
        <v>841</v>
      </c>
      <c r="B279" s="1" t="s">
        <v>842</v>
      </c>
      <c r="C279" s="1" t="s">
        <v>77</v>
      </c>
      <c r="D279" s="1" t="s">
        <v>843</v>
      </c>
    </row>
    <row r="280" customFormat="false" ht="14.65" hidden="false" customHeight="false" outlineLevel="0" collapsed="false">
      <c r="A280" s="1" t="s">
        <v>844</v>
      </c>
      <c r="B280" s="1" t="s">
        <v>845</v>
      </c>
      <c r="C280" s="1" t="s">
        <v>77</v>
      </c>
      <c r="D280" s="1" t="s">
        <v>846</v>
      </c>
    </row>
    <row r="281" customFormat="false" ht="14.65" hidden="false" customHeight="false" outlineLevel="0" collapsed="false">
      <c r="A281" s="1" t="s">
        <v>847</v>
      </c>
      <c r="B281" s="1" t="s">
        <v>848</v>
      </c>
      <c r="C281" s="1" t="s">
        <v>77</v>
      </c>
      <c r="D281" s="1" t="s">
        <v>849</v>
      </c>
    </row>
    <row r="282" customFormat="false" ht="14.65" hidden="false" customHeight="false" outlineLevel="0" collapsed="false">
      <c r="A282" s="1" t="s">
        <v>850</v>
      </c>
      <c r="B282" s="1" t="s">
        <v>851</v>
      </c>
      <c r="C282" s="1" t="s">
        <v>77</v>
      </c>
      <c r="D282" s="1" t="s">
        <v>852</v>
      </c>
    </row>
    <row r="283" customFormat="false" ht="14.65" hidden="false" customHeight="false" outlineLevel="0" collapsed="false">
      <c r="A283" s="1" t="s">
        <v>853</v>
      </c>
      <c r="B283" s="1" t="s">
        <v>854</v>
      </c>
      <c r="C283" s="1" t="s">
        <v>77</v>
      </c>
      <c r="D283" s="1" t="s">
        <v>855</v>
      </c>
    </row>
    <row r="284" customFormat="false" ht="14.65" hidden="false" customHeight="false" outlineLevel="0" collapsed="false">
      <c r="A284" s="1" t="s">
        <v>856</v>
      </c>
      <c r="B284" s="1" t="s">
        <v>857</v>
      </c>
      <c r="C284" s="1" t="s">
        <v>77</v>
      </c>
      <c r="D284" s="1" t="s">
        <v>858</v>
      </c>
    </row>
    <row r="285" customFormat="false" ht="14.65" hidden="false" customHeight="false" outlineLevel="0" collapsed="false">
      <c r="A285" s="1" t="s">
        <v>859</v>
      </c>
      <c r="B285" s="1" t="s">
        <v>860</v>
      </c>
      <c r="C285" s="1" t="s">
        <v>77</v>
      </c>
      <c r="D285" s="1" t="s">
        <v>861</v>
      </c>
    </row>
    <row r="286" customFormat="false" ht="14.65" hidden="false" customHeight="false" outlineLevel="0" collapsed="false">
      <c r="A286" s="1" t="s">
        <v>862</v>
      </c>
      <c r="B286" s="1" t="s">
        <v>863</v>
      </c>
      <c r="C286" s="1" t="s">
        <v>77</v>
      </c>
      <c r="D286" s="1" t="s">
        <v>864</v>
      </c>
    </row>
    <row r="287" customFormat="false" ht="14.65" hidden="false" customHeight="false" outlineLevel="0" collapsed="false">
      <c r="A287" s="1" t="s">
        <v>865</v>
      </c>
      <c r="B287" s="1" t="s">
        <v>866</v>
      </c>
      <c r="C287" s="1" t="s">
        <v>77</v>
      </c>
      <c r="D287" s="1" t="s">
        <v>867</v>
      </c>
    </row>
    <row r="288" customFormat="false" ht="14.65" hidden="false" customHeight="false" outlineLevel="0" collapsed="false">
      <c r="A288" s="1" t="s">
        <v>868</v>
      </c>
      <c r="B288" s="1" t="s">
        <v>869</v>
      </c>
      <c r="C288" s="1" t="s">
        <v>77</v>
      </c>
      <c r="D288" s="1" t="s">
        <v>870</v>
      </c>
    </row>
    <row r="289" customFormat="false" ht="14.65" hidden="false" customHeight="false" outlineLevel="0" collapsed="false">
      <c r="A289" s="1" t="s">
        <v>871</v>
      </c>
      <c r="B289" s="1" t="s">
        <v>872</v>
      </c>
      <c r="C289" s="1" t="s">
        <v>77</v>
      </c>
      <c r="D289" s="1" t="s">
        <v>873</v>
      </c>
    </row>
    <row r="290" customFormat="false" ht="14.65" hidden="false" customHeight="false" outlineLevel="0" collapsed="false">
      <c r="A290" s="1" t="s">
        <v>874</v>
      </c>
      <c r="B290" s="1" t="s">
        <v>875</v>
      </c>
      <c r="C290" s="1" t="s">
        <v>77</v>
      </c>
      <c r="D290" s="1" t="s">
        <v>876</v>
      </c>
    </row>
    <row r="291" customFormat="false" ht="14.65" hidden="false" customHeight="false" outlineLevel="0" collapsed="false">
      <c r="A291" s="1" t="s">
        <v>877</v>
      </c>
      <c r="B291" s="1" t="s">
        <v>878</v>
      </c>
      <c r="C291" s="1" t="s">
        <v>77</v>
      </c>
      <c r="D291" s="1" t="s">
        <v>879</v>
      </c>
    </row>
    <row r="292" customFormat="false" ht="14.65" hidden="false" customHeight="false" outlineLevel="0" collapsed="false">
      <c r="A292" s="1" t="s">
        <v>880</v>
      </c>
      <c r="B292" s="1" t="s">
        <v>881</v>
      </c>
      <c r="C292" s="1" t="s">
        <v>77</v>
      </c>
      <c r="D292" s="1" t="s">
        <v>882</v>
      </c>
    </row>
    <row r="293" customFormat="false" ht="14.65" hidden="false" customHeight="false" outlineLevel="0" collapsed="false">
      <c r="A293" s="1" t="s">
        <v>883</v>
      </c>
      <c r="B293" s="1" t="s">
        <v>884</v>
      </c>
      <c r="C293" s="1" t="s">
        <v>77</v>
      </c>
      <c r="D293" s="1" t="s">
        <v>885</v>
      </c>
    </row>
    <row r="294" customFormat="false" ht="14.65" hidden="false" customHeight="false" outlineLevel="0" collapsed="false">
      <c r="A294" s="1" t="s">
        <v>886</v>
      </c>
      <c r="B294" s="1" t="s">
        <v>887</v>
      </c>
      <c r="C294" s="1" t="s">
        <v>77</v>
      </c>
      <c r="D294" s="1" t="s">
        <v>888</v>
      </c>
    </row>
    <row r="295" customFormat="false" ht="14.65" hidden="false" customHeight="false" outlineLevel="0" collapsed="false">
      <c r="A295" s="1" t="s">
        <v>889</v>
      </c>
      <c r="B295" s="1" t="s">
        <v>890</v>
      </c>
      <c r="C295" s="1" t="s">
        <v>77</v>
      </c>
      <c r="D295" s="1" t="s">
        <v>891</v>
      </c>
    </row>
    <row r="296" customFormat="false" ht="14.65" hidden="false" customHeight="false" outlineLevel="0" collapsed="false">
      <c r="A296" s="1" t="s">
        <v>892</v>
      </c>
      <c r="B296" s="1" t="s">
        <v>893</v>
      </c>
      <c r="C296" s="1" t="s">
        <v>77</v>
      </c>
      <c r="D296" s="1" t="s">
        <v>894</v>
      </c>
    </row>
    <row r="297" customFormat="false" ht="14.65" hidden="false" customHeight="false" outlineLevel="0" collapsed="false">
      <c r="A297" s="1" t="s">
        <v>895</v>
      </c>
      <c r="B297" s="1" t="s">
        <v>896</v>
      </c>
      <c r="C297" s="1" t="s">
        <v>77</v>
      </c>
      <c r="D297" s="1" t="s">
        <v>897</v>
      </c>
    </row>
    <row r="298" customFormat="false" ht="14.65" hidden="false" customHeight="false" outlineLevel="0" collapsed="false">
      <c r="A298" s="1" t="s">
        <v>898</v>
      </c>
      <c r="B298" s="1" t="s">
        <v>899</v>
      </c>
      <c r="C298" s="1" t="s">
        <v>77</v>
      </c>
      <c r="D298" s="1" t="s">
        <v>900</v>
      </c>
    </row>
    <row r="299" customFormat="false" ht="14.65" hidden="false" customHeight="false" outlineLevel="0" collapsed="false">
      <c r="A299" s="1" t="s">
        <v>901</v>
      </c>
      <c r="B299" s="1" t="s">
        <v>902</v>
      </c>
      <c r="C299" s="1" t="s">
        <v>77</v>
      </c>
      <c r="D299" s="1" t="s">
        <v>903</v>
      </c>
    </row>
    <row r="300" customFormat="false" ht="14.65" hidden="false" customHeight="false" outlineLevel="0" collapsed="false">
      <c r="A300" s="1" t="s">
        <v>904</v>
      </c>
      <c r="B300" s="1" t="s">
        <v>905</v>
      </c>
      <c r="C300" s="1" t="s">
        <v>77</v>
      </c>
      <c r="D300" s="1" t="s">
        <v>906</v>
      </c>
    </row>
    <row r="301" customFormat="false" ht="14.65" hidden="false" customHeight="false" outlineLevel="0" collapsed="false">
      <c r="A301" s="1" t="s">
        <v>907</v>
      </c>
      <c r="B301" s="1" t="s">
        <v>908</v>
      </c>
      <c r="C301" s="1" t="s">
        <v>77</v>
      </c>
      <c r="D301" s="1" t="s">
        <v>909</v>
      </c>
    </row>
    <row r="302" customFormat="false" ht="14.65" hidden="false" customHeight="false" outlineLevel="0" collapsed="false">
      <c r="A302" s="1" t="s">
        <v>910</v>
      </c>
      <c r="B302" s="1" t="s">
        <v>911</v>
      </c>
      <c r="C302" s="1" t="s">
        <v>77</v>
      </c>
      <c r="D302" s="1" t="s">
        <v>912</v>
      </c>
    </row>
    <row r="303" customFormat="false" ht="14.65" hidden="false" customHeight="false" outlineLevel="0" collapsed="false">
      <c r="A303" s="1" t="s">
        <v>913</v>
      </c>
      <c r="B303" s="1" t="s">
        <v>914</v>
      </c>
      <c r="C303" s="1" t="s">
        <v>77</v>
      </c>
      <c r="D303" s="1" t="s">
        <v>915</v>
      </c>
    </row>
    <row r="304" customFormat="false" ht="14.65" hidden="false" customHeight="false" outlineLevel="0" collapsed="false">
      <c r="A304" s="1" t="s">
        <v>916</v>
      </c>
      <c r="B304" s="1" t="s">
        <v>917</v>
      </c>
      <c r="C304" s="1" t="s">
        <v>77</v>
      </c>
      <c r="D304" s="1" t="s">
        <v>918</v>
      </c>
    </row>
    <row r="305" customFormat="false" ht="14.65" hidden="false" customHeight="false" outlineLevel="0" collapsed="false">
      <c r="A305" s="1" t="s">
        <v>919</v>
      </c>
      <c r="B305" s="1" t="s">
        <v>920</v>
      </c>
      <c r="C305" s="1" t="s">
        <v>77</v>
      </c>
      <c r="D305" s="1" t="s">
        <v>921</v>
      </c>
    </row>
    <row r="306" customFormat="false" ht="14.65" hidden="false" customHeight="false" outlineLevel="0" collapsed="false">
      <c r="A306" s="1" t="s">
        <v>922</v>
      </c>
      <c r="B306" s="1" t="s">
        <v>923</v>
      </c>
      <c r="C306" s="1" t="s">
        <v>77</v>
      </c>
      <c r="D306" s="1" t="s">
        <v>924</v>
      </c>
    </row>
    <row r="307" customFormat="false" ht="14.65" hidden="false" customHeight="false" outlineLevel="0" collapsed="false">
      <c r="A307" s="1" t="s">
        <v>925</v>
      </c>
      <c r="B307" s="1" t="s">
        <v>926</v>
      </c>
      <c r="C307" s="1" t="s">
        <v>77</v>
      </c>
      <c r="D307" s="1" t="s">
        <v>927</v>
      </c>
    </row>
    <row r="308" customFormat="false" ht="14.65" hidden="false" customHeight="false" outlineLevel="0" collapsed="false">
      <c r="A308" s="1" t="s">
        <v>928</v>
      </c>
      <c r="B308" s="1" t="s">
        <v>929</v>
      </c>
      <c r="C308" s="1" t="s">
        <v>77</v>
      </c>
      <c r="D308" s="1" t="s">
        <v>930</v>
      </c>
    </row>
    <row r="309" customFormat="false" ht="14.65" hidden="false" customHeight="false" outlineLevel="0" collapsed="false">
      <c r="A309" s="1" t="s">
        <v>931</v>
      </c>
      <c r="B309" s="1" t="s">
        <v>932</v>
      </c>
      <c r="C309" s="1" t="s">
        <v>77</v>
      </c>
      <c r="D309" s="1" t="s">
        <v>933</v>
      </c>
    </row>
    <row r="310" customFormat="false" ht="14.65" hidden="false" customHeight="false" outlineLevel="0" collapsed="false">
      <c r="A310" s="1" t="s">
        <v>934</v>
      </c>
      <c r="B310" s="1" t="s">
        <v>935</v>
      </c>
      <c r="C310" s="1" t="s">
        <v>77</v>
      </c>
      <c r="D310" s="1" t="s">
        <v>936</v>
      </c>
    </row>
    <row r="311" customFormat="false" ht="14.65" hidden="false" customHeight="false" outlineLevel="0" collapsed="false">
      <c r="A311" s="1" t="s">
        <v>937</v>
      </c>
      <c r="B311" s="1" t="s">
        <v>938</v>
      </c>
      <c r="C311" s="1" t="s">
        <v>77</v>
      </c>
      <c r="D311" s="1" t="s">
        <v>939</v>
      </c>
    </row>
    <row r="312" customFormat="false" ht="14.65" hidden="false" customHeight="false" outlineLevel="0" collapsed="false">
      <c r="A312" s="1" t="s">
        <v>940</v>
      </c>
      <c r="B312" s="1" t="s">
        <v>941</v>
      </c>
      <c r="C312" s="1" t="s">
        <v>77</v>
      </c>
      <c r="D312" s="1" t="s">
        <v>942</v>
      </c>
    </row>
    <row r="313" customFormat="false" ht="14.65" hidden="false" customHeight="false" outlineLevel="0" collapsed="false">
      <c r="A313" s="1" t="s">
        <v>943</v>
      </c>
      <c r="B313" s="1" t="s">
        <v>944</v>
      </c>
      <c r="C313" s="1" t="s">
        <v>77</v>
      </c>
      <c r="D313" s="1" t="s">
        <v>945</v>
      </c>
    </row>
    <row r="314" customFormat="false" ht="14.65" hidden="false" customHeight="false" outlineLevel="0" collapsed="false">
      <c r="A314" s="1" t="s">
        <v>946</v>
      </c>
      <c r="B314" s="1" t="s">
        <v>947</v>
      </c>
      <c r="C314" s="1" t="s">
        <v>77</v>
      </c>
      <c r="D314" s="1" t="s">
        <v>948</v>
      </c>
    </row>
    <row r="315" customFormat="false" ht="14.65" hidden="false" customHeight="false" outlineLevel="0" collapsed="false">
      <c r="A315" s="1" t="s">
        <v>949</v>
      </c>
      <c r="B315" s="1" t="s">
        <v>950</v>
      </c>
      <c r="C315" s="1" t="s">
        <v>77</v>
      </c>
      <c r="D315" s="1" t="s">
        <v>951</v>
      </c>
    </row>
    <row r="316" customFormat="false" ht="14.65" hidden="false" customHeight="false" outlineLevel="0" collapsed="false">
      <c r="A316" s="1" t="s">
        <v>952</v>
      </c>
      <c r="B316" s="1" t="s">
        <v>953</v>
      </c>
      <c r="C316" s="1" t="s">
        <v>77</v>
      </c>
      <c r="D316" s="1" t="s">
        <v>954</v>
      </c>
    </row>
    <row r="317" customFormat="false" ht="14.65" hidden="false" customHeight="false" outlineLevel="0" collapsed="false">
      <c r="A317" s="1" t="s">
        <v>955</v>
      </c>
      <c r="B317" s="1" t="s">
        <v>956</v>
      </c>
      <c r="C317" s="1" t="s">
        <v>77</v>
      </c>
      <c r="D317" s="1" t="s">
        <v>957</v>
      </c>
    </row>
    <row r="318" customFormat="false" ht="14.65" hidden="false" customHeight="false" outlineLevel="0" collapsed="false">
      <c r="A318" s="1" t="s">
        <v>958</v>
      </c>
      <c r="B318" s="1" t="s">
        <v>959</v>
      </c>
      <c r="C318" s="1" t="s">
        <v>77</v>
      </c>
      <c r="D318" s="1" t="s">
        <v>960</v>
      </c>
    </row>
    <row r="319" customFormat="false" ht="14.65" hidden="false" customHeight="false" outlineLevel="0" collapsed="false">
      <c r="A319" s="1" t="s">
        <v>961</v>
      </c>
      <c r="B319" s="1" t="s">
        <v>962</v>
      </c>
      <c r="C319" s="1" t="s">
        <v>77</v>
      </c>
      <c r="D319" s="1" t="s">
        <v>963</v>
      </c>
    </row>
    <row r="320" customFormat="false" ht="14.65" hidden="false" customHeight="false" outlineLevel="0" collapsed="false">
      <c r="A320" s="1" t="s">
        <v>964</v>
      </c>
      <c r="B320" s="1" t="s">
        <v>965</v>
      </c>
      <c r="C320" s="1" t="s">
        <v>77</v>
      </c>
      <c r="D320" s="1" t="s">
        <v>966</v>
      </c>
    </row>
    <row r="321" customFormat="false" ht="14.65" hidden="false" customHeight="false" outlineLevel="0" collapsed="false">
      <c r="A321" s="1" t="s">
        <v>967</v>
      </c>
      <c r="B321" s="1" t="s">
        <v>968</v>
      </c>
      <c r="C321" s="1" t="s">
        <v>77</v>
      </c>
      <c r="D321" s="1" t="s">
        <v>969</v>
      </c>
    </row>
    <row r="322" customFormat="false" ht="14.65" hidden="false" customHeight="false" outlineLevel="0" collapsed="false">
      <c r="A322" s="1" t="s">
        <v>970</v>
      </c>
      <c r="B322" s="1" t="s">
        <v>971</v>
      </c>
      <c r="C322" s="1" t="s">
        <v>77</v>
      </c>
      <c r="D322" s="1" t="s">
        <v>972</v>
      </c>
    </row>
    <row r="323" customFormat="false" ht="14.65" hidden="false" customHeight="false" outlineLevel="0" collapsed="false">
      <c r="A323" s="1" t="s">
        <v>973</v>
      </c>
      <c r="B323" s="1" t="s">
        <v>974</v>
      </c>
      <c r="C323" s="1" t="s">
        <v>77</v>
      </c>
      <c r="D323" s="1" t="s">
        <v>975</v>
      </c>
    </row>
    <row r="324" customFormat="false" ht="14.65" hidden="false" customHeight="false" outlineLevel="0" collapsed="false">
      <c r="A324" s="1" t="s">
        <v>976</v>
      </c>
      <c r="B324" s="1" t="s">
        <v>977</v>
      </c>
      <c r="C324" s="1" t="s">
        <v>77</v>
      </c>
      <c r="D324" s="1" t="s">
        <v>978</v>
      </c>
    </row>
    <row r="325" customFormat="false" ht="14.65" hidden="false" customHeight="false" outlineLevel="0" collapsed="false">
      <c r="A325" s="1" t="s">
        <v>979</v>
      </c>
      <c r="B325" s="1" t="s">
        <v>980</v>
      </c>
      <c r="C325" s="1" t="s">
        <v>77</v>
      </c>
      <c r="D325" s="1" t="s">
        <v>981</v>
      </c>
    </row>
    <row r="326" customFormat="false" ht="14.65" hidden="false" customHeight="false" outlineLevel="0" collapsed="false">
      <c r="A326" s="1" t="s">
        <v>982</v>
      </c>
      <c r="B326" s="1" t="s">
        <v>983</v>
      </c>
      <c r="C326" s="1" t="s">
        <v>77</v>
      </c>
      <c r="D326" s="1" t="s">
        <v>984</v>
      </c>
    </row>
    <row r="327" customFormat="false" ht="14.65" hidden="false" customHeight="false" outlineLevel="0" collapsed="false">
      <c r="A327" s="1" t="s">
        <v>985</v>
      </c>
      <c r="B327" s="1" t="s">
        <v>986</v>
      </c>
      <c r="C327" s="1" t="s">
        <v>77</v>
      </c>
      <c r="D327" s="1" t="s">
        <v>987</v>
      </c>
    </row>
    <row r="328" customFormat="false" ht="14.65" hidden="false" customHeight="false" outlineLevel="0" collapsed="false">
      <c r="A328" s="1" t="s">
        <v>988</v>
      </c>
      <c r="B328" s="1" t="s">
        <v>989</v>
      </c>
      <c r="C328" s="1" t="s">
        <v>77</v>
      </c>
      <c r="D328" s="1" t="s">
        <v>990</v>
      </c>
    </row>
    <row r="329" customFormat="false" ht="14.65" hidden="false" customHeight="false" outlineLevel="0" collapsed="false">
      <c r="A329" s="1" t="s">
        <v>991</v>
      </c>
      <c r="B329" s="1" t="s">
        <v>992</v>
      </c>
      <c r="C329" s="1" t="s">
        <v>77</v>
      </c>
      <c r="D329" s="1" t="s">
        <v>993</v>
      </c>
    </row>
    <row r="330" customFormat="false" ht="14.65" hidden="false" customHeight="false" outlineLevel="0" collapsed="false">
      <c r="A330" s="1" t="s">
        <v>994</v>
      </c>
      <c r="B330" s="1" t="s">
        <v>995</v>
      </c>
      <c r="C330" s="1" t="s">
        <v>77</v>
      </c>
      <c r="D330" s="1" t="s">
        <v>996</v>
      </c>
    </row>
    <row r="331" customFormat="false" ht="14.65" hidden="false" customHeight="false" outlineLevel="0" collapsed="false">
      <c r="A331" s="1" t="s">
        <v>997</v>
      </c>
      <c r="B331" s="1" t="s">
        <v>998</v>
      </c>
      <c r="C331" s="1" t="s">
        <v>77</v>
      </c>
      <c r="D331" s="1" t="s">
        <v>999</v>
      </c>
    </row>
    <row r="332" customFormat="false" ht="14.65" hidden="false" customHeight="false" outlineLevel="0" collapsed="false">
      <c r="A332" s="1" t="s">
        <v>1000</v>
      </c>
      <c r="B332" s="1" t="s">
        <v>1001</v>
      </c>
      <c r="C332" s="1" t="s">
        <v>77</v>
      </c>
      <c r="D332" s="1" t="s">
        <v>1002</v>
      </c>
    </row>
    <row r="333" customFormat="false" ht="14.65" hidden="false" customHeight="false" outlineLevel="0" collapsed="false">
      <c r="A333" s="1" t="s">
        <v>1003</v>
      </c>
      <c r="B333" s="1" t="s">
        <v>1004</v>
      </c>
      <c r="C333" s="1" t="s">
        <v>77</v>
      </c>
      <c r="D333" s="1" t="s">
        <v>1005</v>
      </c>
    </row>
    <row r="334" customFormat="false" ht="14.65" hidden="false" customHeight="false" outlineLevel="0" collapsed="false">
      <c r="A334" s="1" t="s">
        <v>1006</v>
      </c>
      <c r="B334" s="1" t="s">
        <v>1007</v>
      </c>
      <c r="C334" s="1" t="s">
        <v>77</v>
      </c>
      <c r="D334" s="1" t="s">
        <v>1008</v>
      </c>
    </row>
    <row r="335" customFormat="false" ht="14.65" hidden="false" customHeight="false" outlineLevel="0" collapsed="false">
      <c r="A335" s="1" t="s">
        <v>1009</v>
      </c>
      <c r="B335" s="1" t="s">
        <v>1010</v>
      </c>
      <c r="C335" s="1" t="s">
        <v>77</v>
      </c>
      <c r="D335" s="1" t="s">
        <v>1011</v>
      </c>
    </row>
    <row r="336" customFormat="false" ht="14.65" hidden="false" customHeight="false" outlineLevel="0" collapsed="false">
      <c r="A336" s="1" t="s">
        <v>1012</v>
      </c>
      <c r="B336" s="1" t="s">
        <v>1013</v>
      </c>
      <c r="C336" s="1" t="s">
        <v>77</v>
      </c>
      <c r="D336" s="1" t="s">
        <v>1014</v>
      </c>
    </row>
    <row r="337" customFormat="false" ht="14.65" hidden="false" customHeight="false" outlineLevel="0" collapsed="false">
      <c r="A337" s="1" t="s">
        <v>1015</v>
      </c>
      <c r="B337" s="1" t="s">
        <v>1016</v>
      </c>
      <c r="C337" s="1" t="s">
        <v>77</v>
      </c>
      <c r="D337" s="1" t="s">
        <v>1017</v>
      </c>
    </row>
    <row r="338" customFormat="false" ht="14.65" hidden="false" customHeight="false" outlineLevel="0" collapsed="false">
      <c r="A338" s="1" t="s">
        <v>1018</v>
      </c>
      <c r="B338" s="1" t="s">
        <v>1019</v>
      </c>
      <c r="C338" s="1" t="s">
        <v>77</v>
      </c>
      <c r="D338" s="1" t="s">
        <v>1020</v>
      </c>
    </row>
    <row r="339" customFormat="false" ht="14.65" hidden="false" customHeight="false" outlineLevel="0" collapsed="false">
      <c r="A339" s="1" t="s">
        <v>1021</v>
      </c>
      <c r="B339" s="1" t="s">
        <v>1022</v>
      </c>
      <c r="C339" s="1" t="s">
        <v>77</v>
      </c>
      <c r="D339" s="1" t="s">
        <v>1023</v>
      </c>
    </row>
    <row r="340" customFormat="false" ht="14.65" hidden="false" customHeight="false" outlineLevel="0" collapsed="false">
      <c r="A340" s="1" t="s">
        <v>1024</v>
      </c>
      <c r="B340" s="1" t="s">
        <v>1025</v>
      </c>
      <c r="C340" s="1" t="s">
        <v>77</v>
      </c>
      <c r="D340" s="1" t="s">
        <v>1026</v>
      </c>
    </row>
    <row r="341" customFormat="false" ht="14.65" hidden="false" customHeight="false" outlineLevel="0" collapsed="false">
      <c r="A341" s="1" t="s">
        <v>1027</v>
      </c>
      <c r="B341" s="1" t="s">
        <v>1028</v>
      </c>
      <c r="C341" s="1" t="s">
        <v>77</v>
      </c>
      <c r="D341" s="1" t="s">
        <v>1029</v>
      </c>
    </row>
    <row r="342" customFormat="false" ht="14.65" hidden="false" customHeight="false" outlineLevel="0" collapsed="false">
      <c r="A342" s="1" t="s">
        <v>1030</v>
      </c>
      <c r="B342" s="1" t="s">
        <v>1031</v>
      </c>
      <c r="C342" s="1" t="s">
        <v>77</v>
      </c>
      <c r="D342" s="1" t="s">
        <v>1032</v>
      </c>
    </row>
    <row r="343" customFormat="false" ht="14.65" hidden="false" customHeight="false" outlineLevel="0" collapsed="false">
      <c r="A343" s="1" t="s">
        <v>1033</v>
      </c>
      <c r="B343" s="1" t="s">
        <v>1034</v>
      </c>
      <c r="C343" s="1" t="s">
        <v>77</v>
      </c>
      <c r="D343" s="1" t="s">
        <v>1035</v>
      </c>
    </row>
    <row r="344" customFormat="false" ht="14.65" hidden="false" customHeight="false" outlineLevel="0" collapsed="false">
      <c r="A344" s="1" t="s">
        <v>1036</v>
      </c>
      <c r="B344" s="1" t="s">
        <v>1037</v>
      </c>
      <c r="C344" s="1" t="s">
        <v>77</v>
      </c>
      <c r="D344" s="1" t="s">
        <v>1038</v>
      </c>
    </row>
    <row r="345" customFormat="false" ht="14.65" hidden="false" customHeight="false" outlineLevel="0" collapsed="false">
      <c r="A345" s="1" t="s">
        <v>1039</v>
      </c>
      <c r="B345" s="1" t="s">
        <v>1040</v>
      </c>
      <c r="C345" s="1" t="s">
        <v>77</v>
      </c>
      <c r="D345" s="1" t="s">
        <v>1041</v>
      </c>
    </row>
    <row r="346" customFormat="false" ht="14.65" hidden="false" customHeight="false" outlineLevel="0" collapsed="false">
      <c r="A346" s="1" t="s">
        <v>1042</v>
      </c>
      <c r="B346" s="1" t="s">
        <v>1043</v>
      </c>
      <c r="C346" s="1" t="s">
        <v>77</v>
      </c>
      <c r="D346" s="1" t="s">
        <v>1044</v>
      </c>
    </row>
    <row r="347" customFormat="false" ht="14.65" hidden="false" customHeight="false" outlineLevel="0" collapsed="false">
      <c r="A347" s="1" t="s">
        <v>1045</v>
      </c>
      <c r="B347" s="1" t="s">
        <v>1046</v>
      </c>
      <c r="C347" s="1" t="s">
        <v>77</v>
      </c>
      <c r="D347" s="1" t="s">
        <v>1047</v>
      </c>
    </row>
    <row r="348" customFormat="false" ht="14.65" hidden="false" customHeight="false" outlineLevel="0" collapsed="false">
      <c r="A348" s="1" t="s">
        <v>1048</v>
      </c>
      <c r="B348" s="1" t="s">
        <v>1049</v>
      </c>
      <c r="C348" s="1" t="s">
        <v>77</v>
      </c>
      <c r="D348" s="1" t="s">
        <v>1050</v>
      </c>
    </row>
    <row r="349" customFormat="false" ht="14.65" hidden="false" customHeight="false" outlineLevel="0" collapsed="false">
      <c r="A349" s="1" t="s">
        <v>1051</v>
      </c>
      <c r="B349" s="1" t="s">
        <v>1052</v>
      </c>
      <c r="C349" s="1" t="s">
        <v>77</v>
      </c>
      <c r="D349" s="1" t="s">
        <v>1053</v>
      </c>
    </row>
    <row r="350" customFormat="false" ht="14.65" hidden="false" customHeight="false" outlineLevel="0" collapsed="false">
      <c r="A350" s="1" t="s">
        <v>1054</v>
      </c>
      <c r="B350" s="1" t="s">
        <v>1055</v>
      </c>
      <c r="C350" s="1" t="s">
        <v>77</v>
      </c>
      <c r="D350" s="1" t="s">
        <v>1056</v>
      </c>
    </row>
    <row r="351" customFormat="false" ht="14.65" hidden="false" customHeight="false" outlineLevel="0" collapsed="false">
      <c r="A351" s="1" t="s">
        <v>1057</v>
      </c>
      <c r="B351" s="1" t="s">
        <v>1058</v>
      </c>
      <c r="C351" s="1" t="s">
        <v>77</v>
      </c>
      <c r="D351" s="1" t="s">
        <v>1059</v>
      </c>
    </row>
    <row r="352" customFormat="false" ht="14.65" hidden="false" customHeight="false" outlineLevel="0" collapsed="false">
      <c r="A352" s="1" t="s">
        <v>1060</v>
      </c>
      <c r="B352" s="1" t="s">
        <v>1061</v>
      </c>
      <c r="C352" s="1" t="s">
        <v>77</v>
      </c>
      <c r="D352" s="1" t="s">
        <v>1062</v>
      </c>
    </row>
    <row r="353" customFormat="false" ht="14.65" hidden="false" customHeight="false" outlineLevel="0" collapsed="false">
      <c r="A353" s="1" t="s">
        <v>1063</v>
      </c>
      <c r="B353" s="1" t="s">
        <v>1064</v>
      </c>
      <c r="C353" s="1" t="s">
        <v>77</v>
      </c>
      <c r="D353" s="1" t="s">
        <v>1065</v>
      </c>
    </row>
    <row r="354" customFormat="false" ht="14.65" hidden="false" customHeight="false" outlineLevel="0" collapsed="false">
      <c r="A354" s="1" t="s">
        <v>1066</v>
      </c>
      <c r="B354" s="1" t="s">
        <v>1067</v>
      </c>
      <c r="C354" s="1" t="s">
        <v>77</v>
      </c>
      <c r="D354" s="1" t="s">
        <v>1068</v>
      </c>
    </row>
    <row r="355" customFormat="false" ht="14.65" hidden="false" customHeight="false" outlineLevel="0" collapsed="false">
      <c r="A355" s="1" t="s">
        <v>1069</v>
      </c>
      <c r="B355" s="1" t="s">
        <v>1070</v>
      </c>
      <c r="C355" s="1" t="s">
        <v>77</v>
      </c>
      <c r="D355" s="1" t="s">
        <v>1071</v>
      </c>
    </row>
    <row r="356" customFormat="false" ht="14.65" hidden="false" customHeight="false" outlineLevel="0" collapsed="false">
      <c r="A356" s="1" t="s">
        <v>1072</v>
      </c>
      <c r="B356" s="1" t="s">
        <v>1073</v>
      </c>
      <c r="C356" s="1" t="s">
        <v>77</v>
      </c>
      <c r="D356" s="1" t="s">
        <v>1074</v>
      </c>
    </row>
    <row r="357" customFormat="false" ht="14.65" hidden="false" customHeight="false" outlineLevel="0" collapsed="false">
      <c r="A357" s="1" t="s">
        <v>1075</v>
      </c>
      <c r="B357" s="1" t="s">
        <v>1076</v>
      </c>
      <c r="C357" s="1" t="s">
        <v>77</v>
      </c>
      <c r="D357" s="1" t="s">
        <v>1077</v>
      </c>
    </row>
    <row r="358" customFormat="false" ht="14.65" hidden="false" customHeight="false" outlineLevel="0" collapsed="false">
      <c r="A358" s="1" t="s">
        <v>1078</v>
      </c>
      <c r="B358" s="1" t="s">
        <v>1079</v>
      </c>
      <c r="C358" s="1" t="s">
        <v>77</v>
      </c>
      <c r="D358" s="1" t="s">
        <v>1080</v>
      </c>
    </row>
    <row r="359" customFormat="false" ht="14.65" hidden="false" customHeight="false" outlineLevel="0" collapsed="false">
      <c r="A359" s="1" t="s">
        <v>1081</v>
      </c>
      <c r="B359" s="1" t="s">
        <v>1082</v>
      </c>
      <c r="C359" s="1" t="s">
        <v>77</v>
      </c>
      <c r="D359" s="1" t="s">
        <v>1083</v>
      </c>
    </row>
    <row r="360" customFormat="false" ht="14.65" hidden="false" customHeight="false" outlineLevel="0" collapsed="false">
      <c r="A360" s="1" t="s">
        <v>1084</v>
      </c>
      <c r="B360" s="1" t="s">
        <v>1085</v>
      </c>
      <c r="C360" s="1" t="s">
        <v>77</v>
      </c>
      <c r="D360" s="1" t="s">
        <v>1086</v>
      </c>
    </row>
    <row r="361" customFormat="false" ht="14.65" hidden="false" customHeight="false" outlineLevel="0" collapsed="false">
      <c r="A361" s="1" t="s">
        <v>1087</v>
      </c>
      <c r="B361" s="1" t="s">
        <v>1088</v>
      </c>
      <c r="C361" s="1" t="s">
        <v>77</v>
      </c>
      <c r="D361" s="1" t="s">
        <v>1089</v>
      </c>
    </row>
    <row r="362" customFormat="false" ht="14.65" hidden="false" customHeight="false" outlineLevel="0" collapsed="false">
      <c r="A362" s="1" t="s">
        <v>1090</v>
      </c>
      <c r="B362" s="1" t="s">
        <v>1091</v>
      </c>
      <c r="C362" s="1" t="s">
        <v>77</v>
      </c>
      <c r="D362" s="1" t="s">
        <v>1092</v>
      </c>
    </row>
    <row r="363" customFormat="false" ht="14.65" hidden="false" customHeight="false" outlineLevel="0" collapsed="false">
      <c r="A363" s="1" t="s">
        <v>1093</v>
      </c>
      <c r="B363" s="1" t="s">
        <v>1094</v>
      </c>
      <c r="C363" s="1" t="s">
        <v>77</v>
      </c>
      <c r="D363" s="1" t="s">
        <v>1095</v>
      </c>
    </row>
    <row r="364" customFormat="false" ht="14.65" hidden="false" customHeight="false" outlineLevel="0" collapsed="false">
      <c r="A364" s="1" t="s">
        <v>1096</v>
      </c>
      <c r="B364" s="1" t="s">
        <v>1097</v>
      </c>
      <c r="C364" s="1" t="s">
        <v>77</v>
      </c>
      <c r="D364" s="1" t="s">
        <v>1098</v>
      </c>
    </row>
    <row r="365" customFormat="false" ht="14.65" hidden="false" customHeight="false" outlineLevel="0" collapsed="false">
      <c r="A365" s="1" t="s">
        <v>1099</v>
      </c>
      <c r="B365" s="1" t="s">
        <v>1100</v>
      </c>
      <c r="C365" s="1" t="s">
        <v>77</v>
      </c>
      <c r="D365" s="1" t="s">
        <v>1101</v>
      </c>
    </row>
    <row r="366" customFormat="false" ht="14.65" hidden="false" customHeight="false" outlineLevel="0" collapsed="false">
      <c r="A366" s="1" t="s">
        <v>1102</v>
      </c>
      <c r="B366" s="1" t="s">
        <v>1103</v>
      </c>
      <c r="C366" s="1" t="s">
        <v>77</v>
      </c>
      <c r="D366" s="1" t="s">
        <v>1104</v>
      </c>
    </row>
    <row r="367" customFormat="false" ht="14.65" hidden="false" customHeight="false" outlineLevel="0" collapsed="false">
      <c r="A367" s="1" t="s">
        <v>1105</v>
      </c>
      <c r="B367" s="1" t="s">
        <v>1106</v>
      </c>
      <c r="C367" s="1" t="s">
        <v>77</v>
      </c>
      <c r="D367" s="1" t="s">
        <v>1107</v>
      </c>
    </row>
    <row r="368" customFormat="false" ht="14.65" hidden="false" customHeight="false" outlineLevel="0" collapsed="false">
      <c r="A368" s="1" t="s">
        <v>1108</v>
      </c>
      <c r="B368" s="1" t="s">
        <v>1109</v>
      </c>
      <c r="C368" s="1" t="s">
        <v>77</v>
      </c>
      <c r="D368" s="1" t="s">
        <v>1110</v>
      </c>
    </row>
    <row r="369" customFormat="false" ht="14.65" hidden="false" customHeight="false" outlineLevel="0" collapsed="false">
      <c r="A369" s="1" t="s">
        <v>1111</v>
      </c>
      <c r="B369" s="1" t="s">
        <v>1112</v>
      </c>
      <c r="C369" s="1" t="s">
        <v>77</v>
      </c>
      <c r="D369" s="1" t="s">
        <v>1113</v>
      </c>
    </row>
    <row r="370" customFormat="false" ht="14.65" hidden="false" customHeight="false" outlineLevel="0" collapsed="false">
      <c r="A370" s="1" t="s">
        <v>1114</v>
      </c>
      <c r="B370" s="1" t="s">
        <v>1115</v>
      </c>
      <c r="C370" s="1" t="s">
        <v>77</v>
      </c>
      <c r="D370" s="1" t="s">
        <v>1116</v>
      </c>
    </row>
    <row r="371" customFormat="false" ht="14.65" hidden="false" customHeight="false" outlineLevel="0" collapsed="false">
      <c r="A371" s="1" t="s">
        <v>1117</v>
      </c>
      <c r="B371" s="1" t="s">
        <v>1118</v>
      </c>
      <c r="C371" s="1" t="s">
        <v>77</v>
      </c>
      <c r="D371" s="1" t="s">
        <v>1119</v>
      </c>
    </row>
    <row r="372" customFormat="false" ht="14.65" hidden="false" customHeight="false" outlineLevel="0" collapsed="false">
      <c r="A372" s="1" t="s">
        <v>1120</v>
      </c>
      <c r="B372" s="1" t="s">
        <v>1121</v>
      </c>
      <c r="C372" s="1" t="s">
        <v>77</v>
      </c>
      <c r="D372" s="1" t="s">
        <v>1122</v>
      </c>
    </row>
    <row r="373" customFormat="false" ht="14.65" hidden="false" customHeight="false" outlineLevel="0" collapsed="false">
      <c r="A373" s="1" t="s">
        <v>1123</v>
      </c>
      <c r="B373" s="1" t="s">
        <v>1124</v>
      </c>
      <c r="C373" s="1" t="s">
        <v>77</v>
      </c>
      <c r="D373" s="1" t="s">
        <v>1125</v>
      </c>
    </row>
    <row r="374" customFormat="false" ht="14.65" hidden="false" customHeight="false" outlineLevel="0" collapsed="false">
      <c r="A374" s="1" t="s">
        <v>1126</v>
      </c>
      <c r="B374" s="1" t="s">
        <v>1127</v>
      </c>
      <c r="C374" s="1" t="s">
        <v>77</v>
      </c>
      <c r="D374" s="1" t="s">
        <v>1128</v>
      </c>
    </row>
    <row r="375" customFormat="false" ht="14.65" hidden="false" customHeight="false" outlineLevel="0" collapsed="false">
      <c r="A375" s="1" t="s">
        <v>1129</v>
      </c>
      <c r="B375" s="1" t="s">
        <v>1130</v>
      </c>
      <c r="C375" s="1" t="s">
        <v>77</v>
      </c>
      <c r="D375" s="1" t="s">
        <v>1131</v>
      </c>
    </row>
    <row r="376" customFormat="false" ht="14.65" hidden="false" customHeight="false" outlineLevel="0" collapsed="false">
      <c r="A376" s="1" t="s">
        <v>1132</v>
      </c>
      <c r="B376" s="1" t="s">
        <v>1133</v>
      </c>
      <c r="C376" s="1" t="s">
        <v>77</v>
      </c>
      <c r="D376" s="1" t="s">
        <v>1134</v>
      </c>
    </row>
    <row r="377" customFormat="false" ht="14.65" hidden="false" customHeight="false" outlineLevel="0" collapsed="false">
      <c r="A377" s="1" t="s">
        <v>1135</v>
      </c>
      <c r="B377" s="1" t="s">
        <v>1136</v>
      </c>
      <c r="C377" s="1" t="s">
        <v>77</v>
      </c>
      <c r="D377" s="1" t="s">
        <v>1137</v>
      </c>
    </row>
    <row r="378" customFormat="false" ht="14.65" hidden="false" customHeight="false" outlineLevel="0" collapsed="false">
      <c r="A378" s="1" t="s">
        <v>1138</v>
      </c>
      <c r="B378" s="1" t="s">
        <v>1139</v>
      </c>
      <c r="C378" s="1" t="s">
        <v>77</v>
      </c>
      <c r="D378" s="1" t="s">
        <v>1140</v>
      </c>
    </row>
    <row r="379" customFormat="false" ht="14.65" hidden="false" customHeight="false" outlineLevel="0" collapsed="false">
      <c r="A379" s="1" t="s">
        <v>1141</v>
      </c>
      <c r="B379" s="1" t="s">
        <v>1142</v>
      </c>
      <c r="C379" s="1" t="s">
        <v>77</v>
      </c>
      <c r="D379" s="1" t="s">
        <v>1143</v>
      </c>
    </row>
    <row r="380" customFormat="false" ht="14.65" hidden="false" customHeight="false" outlineLevel="0" collapsed="false">
      <c r="A380" s="1" t="s">
        <v>1144</v>
      </c>
      <c r="B380" s="1" t="s">
        <v>1145</v>
      </c>
      <c r="C380" s="1" t="s">
        <v>77</v>
      </c>
      <c r="D380" s="1" t="s">
        <v>1146</v>
      </c>
    </row>
    <row r="381" customFormat="false" ht="14.65" hidden="false" customHeight="false" outlineLevel="0" collapsed="false">
      <c r="A381" s="1" t="s">
        <v>1147</v>
      </c>
      <c r="B381" s="1" t="s">
        <v>1148</v>
      </c>
      <c r="C381" s="1" t="s">
        <v>77</v>
      </c>
      <c r="D381" s="1" t="s">
        <v>1149</v>
      </c>
    </row>
    <row r="382" customFormat="false" ht="14.65" hidden="false" customHeight="false" outlineLevel="0" collapsed="false">
      <c r="A382" s="1" t="s">
        <v>1150</v>
      </c>
      <c r="B382" s="1" t="s">
        <v>1151</v>
      </c>
      <c r="C382" s="1" t="s">
        <v>77</v>
      </c>
      <c r="D382" s="1" t="s">
        <v>1152</v>
      </c>
    </row>
    <row r="383" customFormat="false" ht="14.65" hidden="false" customHeight="false" outlineLevel="0" collapsed="false">
      <c r="A383" s="1" t="s">
        <v>1153</v>
      </c>
      <c r="B383" s="1" t="s">
        <v>1154</v>
      </c>
      <c r="C383" s="1" t="s">
        <v>77</v>
      </c>
      <c r="D383" s="1" t="s">
        <v>1155</v>
      </c>
    </row>
    <row r="384" customFormat="false" ht="14.65" hidden="false" customHeight="false" outlineLevel="0" collapsed="false">
      <c r="A384" s="1" t="s">
        <v>1156</v>
      </c>
      <c r="B384" s="1" t="s">
        <v>1157</v>
      </c>
      <c r="C384" s="1" t="s">
        <v>77</v>
      </c>
      <c r="D384" s="1" t="s">
        <v>1158</v>
      </c>
    </row>
    <row r="385" customFormat="false" ht="14.65" hidden="false" customHeight="false" outlineLevel="0" collapsed="false">
      <c r="A385" s="1" t="s">
        <v>1159</v>
      </c>
      <c r="B385" s="1" t="s">
        <v>1160</v>
      </c>
      <c r="C385" s="1" t="s">
        <v>77</v>
      </c>
      <c r="D385" s="1" t="s">
        <v>1161</v>
      </c>
    </row>
    <row r="386" customFormat="false" ht="14.65" hidden="false" customHeight="false" outlineLevel="0" collapsed="false">
      <c r="A386" s="1" t="s">
        <v>1162</v>
      </c>
      <c r="B386" s="1" t="s">
        <v>1163</v>
      </c>
      <c r="C386" s="1" t="s">
        <v>77</v>
      </c>
      <c r="D386" s="1" t="s">
        <v>1164</v>
      </c>
    </row>
    <row r="387" customFormat="false" ht="14.65" hidden="false" customHeight="false" outlineLevel="0" collapsed="false">
      <c r="A387" s="1" t="s">
        <v>1165</v>
      </c>
      <c r="B387" s="1" t="s">
        <v>1166</v>
      </c>
      <c r="C387" s="1" t="s">
        <v>77</v>
      </c>
      <c r="D387" s="1" t="s">
        <v>1167</v>
      </c>
    </row>
    <row r="388" customFormat="false" ht="14.65" hidden="false" customHeight="false" outlineLevel="0" collapsed="false">
      <c r="A388" s="1" t="s">
        <v>1168</v>
      </c>
      <c r="B388" s="1" t="s">
        <v>1169</v>
      </c>
      <c r="C388" s="1" t="s">
        <v>77</v>
      </c>
      <c r="D388" s="1" t="s">
        <v>1170</v>
      </c>
    </row>
    <row r="389" customFormat="false" ht="14.65" hidden="false" customHeight="false" outlineLevel="0" collapsed="false">
      <c r="A389" s="1" t="s">
        <v>1171</v>
      </c>
      <c r="B389" s="1" t="s">
        <v>1172</v>
      </c>
      <c r="C389" s="1" t="s">
        <v>77</v>
      </c>
      <c r="D389" s="1" t="s">
        <v>1173</v>
      </c>
    </row>
    <row r="390" customFormat="false" ht="14.65" hidden="false" customHeight="false" outlineLevel="0" collapsed="false">
      <c r="A390" s="1" t="s">
        <v>1174</v>
      </c>
      <c r="B390" s="1" t="s">
        <v>1175</v>
      </c>
      <c r="C390" s="1" t="s">
        <v>77</v>
      </c>
      <c r="D390" s="1" t="s">
        <v>1176</v>
      </c>
    </row>
    <row r="391" customFormat="false" ht="14.65" hidden="false" customHeight="false" outlineLevel="0" collapsed="false">
      <c r="A391" s="1" t="s">
        <v>1177</v>
      </c>
      <c r="B391" s="1" t="s">
        <v>1178</v>
      </c>
      <c r="C391" s="1" t="s">
        <v>77</v>
      </c>
      <c r="D391" s="1" t="s">
        <v>1179</v>
      </c>
    </row>
    <row r="392" customFormat="false" ht="14.65" hidden="false" customHeight="false" outlineLevel="0" collapsed="false">
      <c r="A392" s="1" t="s">
        <v>1180</v>
      </c>
      <c r="B392" s="1" t="s">
        <v>1181</v>
      </c>
      <c r="C392" s="1" t="s">
        <v>77</v>
      </c>
      <c r="D392" s="1" t="s">
        <v>1182</v>
      </c>
    </row>
    <row r="393" customFormat="false" ht="14.65" hidden="false" customHeight="false" outlineLevel="0" collapsed="false">
      <c r="A393" s="1" t="s">
        <v>1183</v>
      </c>
      <c r="B393" s="1" t="s">
        <v>1184</v>
      </c>
      <c r="C393" s="1" t="s">
        <v>77</v>
      </c>
      <c r="D393" s="1" t="s">
        <v>1185</v>
      </c>
    </row>
    <row r="394" customFormat="false" ht="14.65" hidden="false" customHeight="false" outlineLevel="0" collapsed="false">
      <c r="A394" s="1" t="s">
        <v>1186</v>
      </c>
      <c r="B394" s="1" t="s">
        <v>1187</v>
      </c>
      <c r="C394" s="1" t="s">
        <v>77</v>
      </c>
      <c r="D394" s="1" t="s">
        <v>1188</v>
      </c>
    </row>
    <row r="395" customFormat="false" ht="14.65" hidden="false" customHeight="false" outlineLevel="0" collapsed="false">
      <c r="A395" s="1" t="s">
        <v>1189</v>
      </c>
      <c r="B395" s="1" t="s">
        <v>1190</v>
      </c>
      <c r="C395" s="1" t="s">
        <v>77</v>
      </c>
      <c r="D395" s="1" t="s">
        <v>1191</v>
      </c>
    </row>
    <row r="396" customFormat="false" ht="14.65" hidden="false" customHeight="false" outlineLevel="0" collapsed="false">
      <c r="A396" s="1" t="s">
        <v>1192</v>
      </c>
      <c r="B396" s="1" t="s">
        <v>1193</v>
      </c>
      <c r="C396" s="1" t="s">
        <v>77</v>
      </c>
      <c r="D396" s="1" t="s">
        <v>1194</v>
      </c>
    </row>
    <row r="397" customFormat="false" ht="14.65" hidden="false" customHeight="false" outlineLevel="0" collapsed="false">
      <c r="A397" s="1" t="s">
        <v>1195</v>
      </c>
      <c r="B397" s="1" t="s">
        <v>1196</v>
      </c>
      <c r="C397" s="1" t="s">
        <v>77</v>
      </c>
      <c r="D397" s="1" t="s">
        <v>1197</v>
      </c>
    </row>
    <row r="398" customFormat="false" ht="14.65" hidden="false" customHeight="false" outlineLevel="0" collapsed="false">
      <c r="A398" s="1" t="s">
        <v>1198</v>
      </c>
      <c r="B398" s="1" t="s">
        <v>1199</v>
      </c>
      <c r="C398" s="1" t="s">
        <v>77</v>
      </c>
      <c r="D398" s="1" t="s">
        <v>1200</v>
      </c>
    </row>
    <row r="399" customFormat="false" ht="14.65" hidden="false" customHeight="false" outlineLevel="0" collapsed="false">
      <c r="A399" s="1" t="s">
        <v>1201</v>
      </c>
      <c r="B399" s="1" t="s">
        <v>1202</v>
      </c>
      <c r="C399" s="1" t="s">
        <v>77</v>
      </c>
      <c r="D399" s="1" t="s">
        <v>1203</v>
      </c>
    </row>
    <row r="400" customFormat="false" ht="14.65" hidden="false" customHeight="false" outlineLevel="0" collapsed="false">
      <c r="A400" s="1" t="s">
        <v>1204</v>
      </c>
      <c r="B400" s="1" t="s">
        <v>1205</v>
      </c>
      <c r="C400" s="1" t="s">
        <v>77</v>
      </c>
      <c r="D400" s="1" t="s">
        <v>1206</v>
      </c>
    </row>
    <row r="401" customFormat="false" ht="14.65" hidden="false" customHeight="false" outlineLevel="0" collapsed="false">
      <c r="A401" s="1" t="s">
        <v>1207</v>
      </c>
      <c r="B401" s="1" t="s">
        <v>1208</v>
      </c>
      <c r="C401" s="1" t="s">
        <v>77</v>
      </c>
      <c r="D401" s="1" t="s">
        <v>1209</v>
      </c>
    </row>
    <row r="402" customFormat="false" ht="14.65" hidden="false" customHeight="false" outlineLevel="0" collapsed="false">
      <c r="A402" s="1" t="s">
        <v>1210</v>
      </c>
      <c r="B402" s="1" t="s">
        <v>1211</v>
      </c>
      <c r="C402" s="1" t="s">
        <v>77</v>
      </c>
      <c r="D402" s="1" t="s">
        <v>1212</v>
      </c>
    </row>
    <row r="403" customFormat="false" ht="14.65" hidden="false" customHeight="false" outlineLevel="0" collapsed="false">
      <c r="A403" s="1" t="s">
        <v>1213</v>
      </c>
      <c r="B403" s="1" t="s">
        <v>1214</v>
      </c>
      <c r="C403" s="1" t="s">
        <v>77</v>
      </c>
      <c r="D403" s="1" t="s">
        <v>1215</v>
      </c>
    </row>
    <row r="404" customFormat="false" ht="14.65" hidden="false" customHeight="false" outlineLevel="0" collapsed="false">
      <c r="A404" s="1" t="s">
        <v>1216</v>
      </c>
      <c r="B404" s="1" t="s">
        <v>1217</v>
      </c>
      <c r="C404" s="1" t="s">
        <v>77</v>
      </c>
      <c r="D404" s="1" t="s">
        <v>1218</v>
      </c>
    </row>
    <row r="405" customFormat="false" ht="14.65" hidden="false" customHeight="false" outlineLevel="0" collapsed="false">
      <c r="A405" s="1" t="s">
        <v>1219</v>
      </c>
      <c r="B405" s="1" t="s">
        <v>1220</v>
      </c>
      <c r="C405" s="1" t="s">
        <v>77</v>
      </c>
      <c r="D405" s="1" t="s">
        <v>1221</v>
      </c>
    </row>
    <row r="406" customFormat="false" ht="14.65" hidden="false" customHeight="false" outlineLevel="0" collapsed="false">
      <c r="A406" s="1" t="s">
        <v>1222</v>
      </c>
      <c r="B406" s="1" t="s">
        <v>1223</v>
      </c>
      <c r="C406" s="1" t="s">
        <v>77</v>
      </c>
      <c r="D406" s="1" t="s">
        <v>1224</v>
      </c>
    </row>
    <row r="407" customFormat="false" ht="14.65" hidden="false" customHeight="false" outlineLevel="0" collapsed="false">
      <c r="A407" s="1" t="s">
        <v>1225</v>
      </c>
      <c r="B407" s="1" t="s">
        <v>1226</v>
      </c>
      <c r="C407" s="1" t="s">
        <v>77</v>
      </c>
      <c r="D407" s="1" t="s">
        <v>1227</v>
      </c>
    </row>
    <row r="408" customFormat="false" ht="14.65" hidden="false" customHeight="false" outlineLevel="0" collapsed="false">
      <c r="A408" s="1" t="s">
        <v>1228</v>
      </c>
      <c r="B408" s="1" t="s">
        <v>1229</v>
      </c>
      <c r="C408" s="1" t="s">
        <v>77</v>
      </c>
      <c r="D408" s="1" t="s">
        <v>1230</v>
      </c>
    </row>
    <row r="409" customFormat="false" ht="14.65" hidden="false" customHeight="false" outlineLevel="0" collapsed="false">
      <c r="A409" s="1" t="s">
        <v>1231</v>
      </c>
      <c r="B409" s="1" t="s">
        <v>1232</v>
      </c>
      <c r="C409" s="1" t="s">
        <v>77</v>
      </c>
      <c r="D409" s="1" t="s">
        <v>1233</v>
      </c>
    </row>
    <row r="410" customFormat="false" ht="14.65" hidden="false" customHeight="false" outlineLevel="0" collapsed="false">
      <c r="A410" s="1" t="s">
        <v>1234</v>
      </c>
      <c r="B410" s="1" t="s">
        <v>1235</v>
      </c>
      <c r="C410" s="1" t="s">
        <v>77</v>
      </c>
      <c r="D410" s="1" t="s">
        <v>1236</v>
      </c>
    </row>
    <row r="411" customFormat="false" ht="14.65" hidden="false" customHeight="false" outlineLevel="0" collapsed="false">
      <c r="A411" s="1" t="s">
        <v>1237</v>
      </c>
      <c r="B411" s="1" t="s">
        <v>1238</v>
      </c>
      <c r="C411" s="1" t="s">
        <v>77</v>
      </c>
      <c r="D411" s="1" t="s">
        <v>1239</v>
      </c>
    </row>
    <row r="412" customFormat="false" ht="14.65" hidden="false" customHeight="false" outlineLevel="0" collapsed="false">
      <c r="A412" s="1" t="s">
        <v>1240</v>
      </c>
      <c r="B412" s="1" t="s">
        <v>1241</v>
      </c>
      <c r="C412" s="1" t="s">
        <v>77</v>
      </c>
      <c r="D412" s="1" t="s">
        <v>1242</v>
      </c>
    </row>
    <row r="413" customFormat="false" ht="14.65" hidden="false" customHeight="false" outlineLevel="0" collapsed="false">
      <c r="A413" s="1" t="s">
        <v>1243</v>
      </c>
      <c r="B413" s="1" t="s">
        <v>1244</v>
      </c>
      <c r="C413" s="1" t="s">
        <v>77</v>
      </c>
      <c r="D413" s="1" t="s">
        <v>1245</v>
      </c>
    </row>
    <row r="414" customFormat="false" ht="14.65" hidden="false" customHeight="false" outlineLevel="0" collapsed="false">
      <c r="A414" s="1" t="s">
        <v>1246</v>
      </c>
      <c r="B414" s="1" t="s">
        <v>1247</v>
      </c>
      <c r="C414" s="1" t="s">
        <v>77</v>
      </c>
      <c r="D414" s="1" t="s">
        <v>1248</v>
      </c>
    </row>
    <row r="415" customFormat="false" ht="14.65" hidden="false" customHeight="false" outlineLevel="0" collapsed="false">
      <c r="A415" s="1" t="s">
        <v>1249</v>
      </c>
      <c r="B415" s="1" t="s">
        <v>1250</v>
      </c>
      <c r="C415" s="1" t="s">
        <v>77</v>
      </c>
      <c r="D415" s="1" t="s">
        <v>1251</v>
      </c>
    </row>
    <row r="416" customFormat="false" ht="14.65" hidden="false" customHeight="false" outlineLevel="0" collapsed="false">
      <c r="A416" s="1" t="s">
        <v>1252</v>
      </c>
      <c r="B416" s="1" t="s">
        <v>1253</v>
      </c>
      <c r="C416" s="1" t="s">
        <v>77</v>
      </c>
      <c r="D416" s="1" t="s">
        <v>1254</v>
      </c>
    </row>
    <row r="417" customFormat="false" ht="14.65" hidden="false" customHeight="false" outlineLevel="0" collapsed="false">
      <c r="A417" s="1" t="s">
        <v>1255</v>
      </c>
      <c r="B417" s="1" t="s">
        <v>1256</v>
      </c>
      <c r="C417" s="1" t="s">
        <v>77</v>
      </c>
      <c r="D417" s="1" t="s">
        <v>1257</v>
      </c>
    </row>
    <row r="418" customFormat="false" ht="14.65" hidden="false" customHeight="false" outlineLevel="0" collapsed="false">
      <c r="A418" s="1" t="s">
        <v>1258</v>
      </c>
      <c r="B418" s="1" t="s">
        <v>1259</v>
      </c>
      <c r="C418" s="1" t="s">
        <v>77</v>
      </c>
      <c r="D418" s="1" t="s">
        <v>1260</v>
      </c>
    </row>
    <row r="419" customFormat="false" ht="14.65" hidden="false" customHeight="false" outlineLevel="0" collapsed="false">
      <c r="A419" s="1" t="s">
        <v>1261</v>
      </c>
      <c r="B419" s="1" t="s">
        <v>1262</v>
      </c>
      <c r="C419" s="1" t="s">
        <v>77</v>
      </c>
      <c r="D419" s="1" t="s">
        <v>1263</v>
      </c>
    </row>
    <row r="420" customFormat="false" ht="14.65" hidden="false" customHeight="false" outlineLevel="0" collapsed="false">
      <c r="A420" s="1" t="s">
        <v>1264</v>
      </c>
      <c r="B420" s="1" t="s">
        <v>1265</v>
      </c>
      <c r="C420" s="1" t="s">
        <v>77</v>
      </c>
      <c r="D420" s="1" t="s">
        <v>1266</v>
      </c>
    </row>
    <row r="421" customFormat="false" ht="14.65" hidden="false" customHeight="false" outlineLevel="0" collapsed="false">
      <c r="A421" s="1" t="s">
        <v>1267</v>
      </c>
      <c r="B421" s="1" t="s">
        <v>1268</v>
      </c>
      <c r="C421" s="1" t="s">
        <v>77</v>
      </c>
      <c r="D421" s="1" t="s">
        <v>1269</v>
      </c>
    </row>
    <row r="422" customFormat="false" ht="14.65" hidden="false" customHeight="false" outlineLevel="0" collapsed="false">
      <c r="A422" s="1" t="s">
        <v>1270</v>
      </c>
      <c r="B422" s="1" t="s">
        <v>1271</v>
      </c>
      <c r="C422" s="1" t="s">
        <v>77</v>
      </c>
      <c r="D422" s="1" t="s">
        <v>1272</v>
      </c>
    </row>
    <row r="423" customFormat="false" ht="14.65" hidden="false" customHeight="false" outlineLevel="0" collapsed="false">
      <c r="A423" s="1" t="s">
        <v>1273</v>
      </c>
      <c r="B423" s="1" t="s">
        <v>1274</v>
      </c>
      <c r="C423" s="1" t="s">
        <v>77</v>
      </c>
      <c r="D423" s="1" t="s">
        <v>1275</v>
      </c>
    </row>
    <row r="424" customFormat="false" ht="14.65" hidden="false" customHeight="false" outlineLevel="0" collapsed="false">
      <c r="A424" s="1" t="s">
        <v>1276</v>
      </c>
      <c r="B424" s="1" t="s">
        <v>1277</v>
      </c>
      <c r="C424" s="1" t="s">
        <v>77</v>
      </c>
      <c r="D424" s="1" t="s">
        <v>1278</v>
      </c>
    </row>
    <row r="425" customFormat="false" ht="14.65" hidden="false" customHeight="false" outlineLevel="0" collapsed="false">
      <c r="A425" s="1" t="s">
        <v>1279</v>
      </c>
      <c r="B425" s="1" t="s">
        <v>1280</v>
      </c>
      <c r="C425" s="1" t="s">
        <v>77</v>
      </c>
      <c r="D425" s="1" t="s">
        <v>1281</v>
      </c>
    </row>
    <row r="426" customFormat="false" ht="14.65" hidden="false" customHeight="false" outlineLevel="0" collapsed="false">
      <c r="A426" s="1" t="s">
        <v>1282</v>
      </c>
      <c r="B426" s="1" t="s">
        <v>1283</v>
      </c>
      <c r="C426" s="1" t="s">
        <v>77</v>
      </c>
      <c r="D426" s="1" t="s">
        <v>1284</v>
      </c>
    </row>
    <row r="427" customFormat="false" ht="14.65" hidden="false" customHeight="false" outlineLevel="0" collapsed="false">
      <c r="A427" s="1" t="s">
        <v>1285</v>
      </c>
      <c r="B427" s="1" t="s">
        <v>1286</v>
      </c>
      <c r="C427" s="1" t="s">
        <v>77</v>
      </c>
      <c r="D427" s="1" t="s">
        <v>1287</v>
      </c>
    </row>
    <row r="428" customFormat="false" ht="14.65" hidden="false" customHeight="false" outlineLevel="0" collapsed="false">
      <c r="A428" s="1" t="s">
        <v>1288</v>
      </c>
      <c r="B428" s="1" t="s">
        <v>1289</v>
      </c>
      <c r="C428" s="1" t="s">
        <v>77</v>
      </c>
      <c r="D428" s="1" t="s">
        <v>1290</v>
      </c>
    </row>
    <row r="429" customFormat="false" ht="14.65" hidden="false" customHeight="false" outlineLevel="0" collapsed="false">
      <c r="A429" s="1" t="s">
        <v>1291</v>
      </c>
      <c r="B429" s="1" t="s">
        <v>1292</v>
      </c>
      <c r="C429" s="1" t="s">
        <v>77</v>
      </c>
      <c r="D429" s="1" t="s">
        <v>1293</v>
      </c>
    </row>
    <row r="430" customFormat="false" ht="14.65" hidden="false" customHeight="false" outlineLevel="0" collapsed="false">
      <c r="A430" s="1" t="s">
        <v>1294</v>
      </c>
      <c r="B430" s="1" t="s">
        <v>1295</v>
      </c>
      <c r="C430" s="1" t="s">
        <v>77</v>
      </c>
      <c r="D430" s="1" t="s">
        <v>1296</v>
      </c>
    </row>
    <row r="431" customFormat="false" ht="14.65" hidden="false" customHeight="false" outlineLevel="0" collapsed="false">
      <c r="A431" s="1" t="s">
        <v>1297</v>
      </c>
      <c r="B431" s="1" t="s">
        <v>1298</v>
      </c>
      <c r="C431" s="1" t="s">
        <v>77</v>
      </c>
      <c r="D431" s="1" t="s">
        <v>1299</v>
      </c>
    </row>
    <row r="432" customFormat="false" ht="14.65" hidden="false" customHeight="false" outlineLevel="0" collapsed="false">
      <c r="A432" s="1" t="s">
        <v>1300</v>
      </c>
      <c r="B432" s="1" t="s">
        <v>1301</v>
      </c>
      <c r="C432" s="1" t="s">
        <v>77</v>
      </c>
      <c r="D432" s="1" t="s">
        <v>1302</v>
      </c>
    </row>
    <row r="433" customFormat="false" ht="14.65" hidden="false" customHeight="false" outlineLevel="0" collapsed="false">
      <c r="A433" s="1" t="s">
        <v>1303</v>
      </c>
      <c r="B433" s="1" t="s">
        <v>1304</v>
      </c>
      <c r="C433" s="1" t="s">
        <v>77</v>
      </c>
      <c r="D433" s="1" t="s">
        <v>1305</v>
      </c>
    </row>
    <row r="434" customFormat="false" ht="14.65" hidden="false" customHeight="false" outlineLevel="0" collapsed="false">
      <c r="A434" s="1" t="s">
        <v>1306</v>
      </c>
      <c r="B434" s="1" t="s">
        <v>1307</v>
      </c>
      <c r="C434" s="1" t="s">
        <v>77</v>
      </c>
      <c r="D434" s="1" t="s">
        <v>1308</v>
      </c>
    </row>
    <row r="435" customFormat="false" ht="14.65" hidden="false" customHeight="false" outlineLevel="0" collapsed="false">
      <c r="A435" s="1" t="s">
        <v>1309</v>
      </c>
      <c r="B435" s="1" t="s">
        <v>1310</v>
      </c>
      <c r="C435" s="1" t="s">
        <v>77</v>
      </c>
      <c r="D435" s="1" t="s">
        <v>1311</v>
      </c>
    </row>
    <row r="436" customFormat="false" ht="14.65" hidden="false" customHeight="false" outlineLevel="0" collapsed="false">
      <c r="A436" s="1" t="s">
        <v>1312</v>
      </c>
      <c r="B436" s="1" t="s">
        <v>1313</v>
      </c>
      <c r="C436" s="1" t="s">
        <v>77</v>
      </c>
      <c r="D436" s="1" t="s">
        <v>1314</v>
      </c>
    </row>
    <row r="437" customFormat="false" ht="14.65" hidden="false" customHeight="false" outlineLevel="0" collapsed="false">
      <c r="A437" s="1" t="s">
        <v>1315</v>
      </c>
      <c r="B437" s="1" t="s">
        <v>1316</v>
      </c>
      <c r="C437" s="1" t="s">
        <v>77</v>
      </c>
      <c r="D437" s="1" t="s">
        <v>1317</v>
      </c>
    </row>
    <row r="438" customFormat="false" ht="14.65" hidden="false" customHeight="false" outlineLevel="0" collapsed="false">
      <c r="A438" s="1" t="s">
        <v>1318</v>
      </c>
      <c r="B438" s="1" t="s">
        <v>1319</v>
      </c>
      <c r="C438" s="1" t="s">
        <v>77</v>
      </c>
      <c r="D438" s="1" t="s">
        <v>1320</v>
      </c>
    </row>
    <row r="439" customFormat="false" ht="14.65" hidden="false" customHeight="false" outlineLevel="0" collapsed="false">
      <c r="A439" s="1" t="s">
        <v>1321</v>
      </c>
      <c r="B439" s="1" t="s">
        <v>1322</v>
      </c>
      <c r="C439" s="1" t="s">
        <v>77</v>
      </c>
      <c r="D439" s="1" t="s">
        <v>1323</v>
      </c>
    </row>
    <row r="440" customFormat="false" ht="14.65" hidden="false" customHeight="false" outlineLevel="0" collapsed="false">
      <c r="A440" s="1" t="s">
        <v>1324</v>
      </c>
      <c r="B440" s="1" t="s">
        <v>1325</v>
      </c>
      <c r="C440" s="1" t="s">
        <v>77</v>
      </c>
      <c r="D440" s="1" t="s">
        <v>1326</v>
      </c>
    </row>
    <row r="441" customFormat="false" ht="14.65" hidden="false" customHeight="false" outlineLevel="0" collapsed="false">
      <c r="A441" s="1" t="s">
        <v>1327</v>
      </c>
      <c r="B441" s="1" t="s">
        <v>1328</v>
      </c>
      <c r="C441" s="1" t="s">
        <v>77</v>
      </c>
      <c r="D441" s="1" t="s">
        <v>1329</v>
      </c>
    </row>
    <row r="442" customFormat="false" ht="14.65" hidden="false" customHeight="false" outlineLevel="0" collapsed="false">
      <c r="A442" s="1" t="s">
        <v>1330</v>
      </c>
      <c r="B442" s="1" t="s">
        <v>1331</v>
      </c>
      <c r="C442" s="1" t="s">
        <v>77</v>
      </c>
      <c r="D442" s="1" t="s">
        <v>1332</v>
      </c>
    </row>
    <row r="443" customFormat="false" ht="14.65" hidden="false" customHeight="false" outlineLevel="0" collapsed="false">
      <c r="A443" s="1" t="s">
        <v>1333</v>
      </c>
      <c r="B443" s="1" t="s">
        <v>1334</v>
      </c>
      <c r="C443" s="1" t="s">
        <v>77</v>
      </c>
      <c r="D443" s="1" t="s">
        <v>1335</v>
      </c>
    </row>
    <row r="444" customFormat="false" ht="14.65" hidden="false" customHeight="false" outlineLevel="0" collapsed="false">
      <c r="A444" s="1" t="s">
        <v>1336</v>
      </c>
      <c r="B444" s="1" t="s">
        <v>1337</v>
      </c>
      <c r="C444" s="1" t="s">
        <v>77</v>
      </c>
      <c r="D444" s="1" t="s">
        <v>1338</v>
      </c>
    </row>
    <row r="445" customFormat="false" ht="14.65" hidden="false" customHeight="false" outlineLevel="0" collapsed="false">
      <c r="A445" s="1" t="s">
        <v>1339</v>
      </c>
      <c r="B445" s="1" t="s">
        <v>1340</v>
      </c>
      <c r="C445" s="1" t="s">
        <v>77</v>
      </c>
      <c r="D445" s="1" t="s">
        <v>1341</v>
      </c>
    </row>
    <row r="446" customFormat="false" ht="14.65" hidden="false" customHeight="false" outlineLevel="0" collapsed="false">
      <c r="A446" s="1" t="s">
        <v>1342</v>
      </c>
      <c r="B446" s="1" t="s">
        <v>1343</v>
      </c>
      <c r="C446" s="1" t="s">
        <v>77</v>
      </c>
      <c r="D446" s="1" t="s">
        <v>1344</v>
      </c>
    </row>
    <row r="447" customFormat="false" ht="14.65" hidden="false" customHeight="false" outlineLevel="0" collapsed="false">
      <c r="A447" s="1" t="s">
        <v>1345</v>
      </c>
      <c r="B447" s="1" t="s">
        <v>1346</v>
      </c>
      <c r="C447" s="1" t="s">
        <v>77</v>
      </c>
      <c r="D447" s="1" t="s">
        <v>1347</v>
      </c>
    </row>
    <row r="448" customFormat="false" ht="14.65" hidden="false" customHeight="false" outlineLevel="0" collapsed="false">
      <c r="A448" s="1" t="s">
        <v>1348</v>
      </c>
      <c r="B448" s="1" t="s">
        <v>1349</v>
      </c>
      <c r="C448" s="1" t="s">
        <v>77</v>
      </c>
      <c r="D448" s="1" t="s">
        <v>1350</v>
      </c>
    </row>
    <row r="449" customFormat="false" ht="14.65" hidden="false" customHeight="false" outlineLevel="0" collapsed="false">
      <c r="A449" s="1" t="s">
        <v>1351</v>
      </c>
      <c r="B449" s="1" t="s">
        <v>1352</v>
      </c>
      <c r="C449" s="1" t="s">
        <v>77</v>
      </c>
      <c r="D449" s="1" t="s">
        <v>1353</v>
      </c>
    </row>
    <row r="450" customFormat="false" ht="14.65" hidden="false" customHeight="false" outlineLevel="0" collapsed="false">
      <c r="A450" s="1" t="s">
        <v>1354</v>
      </c>
      <c r="B450" s="1" t="s">
        <v>1355</v>
      </c>
      <c r="C450" s="1" t="s">
        <v>77</v>
      </c>
      <c r="D450" s="1" t="s">
        <v>1356</v>
      </c>
    </row>
    <row r="451" customFormat="false" ht="14.65" hidden="false" customHeight="false" outlineLevel="0" collapsed="false">
      <c r="A451" s="1" t="s">
        <v>1357</v>
      </c>
      <c r="B451" s="1" t="s">
        <v>1358</v>
      </c>
      <c r="C451" s="1" t="s">
        <v>77</v>
      </c>
      <c r="D451" s="1" t="s">
        <v>1359</v>
      </c>
    </row>
    <row r="452" customFormat="false" ht="14.65" hidden="false" customHeight="false" outlineLevel="0" collapsed="false">
      <c r="A452" s="1" t="s">
        <v>1360</v>
      </c>
      <c r="B452" s="1" t="s">
        <v>1361</v>
      </c>
      <c r="C452" s="1" t="s">
        <v>77</v>
      </c>
      <c r="D452" s="1" t="s">
        <v>1362</v>
      </c>
    </row>
    <row r="453" customFormat="false" ht="14.65" hidden="false" customHeight="false" outlineLevel="0" collapsed="false">
      <c r="A453" s="1" t="s">
        <v>1363</v>
      </c>
      <c r="B453" s="1" t="s">
        <v>1364</v>
      </c>
      <c r="C453" s="1" t="s">
        <v>77</v>
      </c>
      <c r="D453" s="1" t="s">
        <v>1365</v>
      </c>
    </row>
    <row r="454" customFormat="false" ht="14.65" hidden="false" customHeight="false" outlineLevel="0" collapsed="false">
      <c r="A454" s="1" t="s">
        <v>1366</v>
      </c>
      <c r="B454" s="1" t="s">
        <v>1367</v>
      </c>
      <c r="C454" s="1" t="s">
        <v>77</v>
      </c>
      <c r="D454" s="1" t="s">
        <v>1368</v>
      </c>
    </row>
    <row r="455" customFormat="false" ht="14.65" hidden="false" customHeight="false" outlineLevel="0" collapsed="false">
      <c r="A455" s="1" t="s">
        <v>1369</v>
      </c>
      <c r="B455" s="1" t="s">
        <v>1370</v>
      </c>
      <c r="C455" s="1" t="s">
        <v>77</v>
      </c>
      <c r="D455" s="1" t="s">
        <v>1371</v>
      </c>
    </row>
    <row r="456" customFormat="false" ht="14.65" hidden="false" customHeight="false" outlineLevel="0" collapsed="false">
      <c r="A456" s="1" t="s">
        <v>1372</v>
      </c>
      <c r="B456" s="1" t="s">
        <v>1373</v>
      </c>
      <c r="C456" s="1" t="s">
        <v>77</v>
      </c>
      <c r="D456" s="1" t="s">
        <v>1374</v>
      </c>
    </row>
    <row r="457" customFormat="false" ht="14.65" hidden="false" customHeight="false" outlineLevel="0" collapsed="false">
      <c r="A457" s="1" t="s">
        <v>1375</v>
      </c>
      <c r="B457" s="1" t="s">
        <v>1376</v>
      </c>
      <c r="C457" s="1" t="s">
        <v>77</v>
      </c>
      <c r="D457" s="1" t="s">
        <v>1377</v>
      </c>
    </row>
    <row r="458" customFormat="false" ht="14.65" hidden="false" customHeight="false" outlineLevel="0" collapsed="false">
      <c r="A458" s="1" t="s">
        <v>1378</v>
      </c>
      <c r="B458" s="1" t="s">
        <v>1379</v>
      </c>
      <c r="C458" s="1" t="s">
        <v>77</v>
      </c>
      <c r="D458" s="1" t="s">
        <v>1380</v>
      </c>
    </row>
    <row r="459" customFormat="false" ht="14.65" hidden="false" customHeight="false" outlineLevel="0" collapsed="false">
      <c r="A459" s="1" t="s">
        <v>1381</v>
      </c>
      <c r="B459" s="1" t="s">
        <v>1382</v>
      </c>
      <c r="C459" s="1" t="s">
        <v>77</v>
      </c>
      <c r="D459" s="1" t="s">
        <v>1383</v>
      </c>
    </row>
    <row r="460" customFormat="false" ht="14.65" hidden="false" customHeight="false" outlineLevel="0" collapsed="false">
      <c r="A460" s="1" t="s">
        <v>1384</v>
      </c>
      <c r="B460" s="1" t="s">
        <v>1385</v>
      </c>
      <c r="C460" s="1" t="s">
        <v>77</v>
      </c>
      <c r="D460" s="1" t="s">
        <v>1386</v>
      </c>
    </row>
    <row r="461" customFormat="false" ht="14.65" hidden="false" customHeight="false" outlineLevel="0" collapsed="false">
      <c r="A461" s="1" t="s">
        <v>1387</v>
      </c>
      <c r="B461" s="1" t="s">
        <v>1388</v>
      </c>
      <c r="C461" s="1" t="s">
        <v>77</v>
      </c>
      <c r="D461" s="1" t="s">
        <v>1389</v>
      </c>
    </row>
    <row r="462" customFormat="false" ht="14.65" hidden="false" customHeight="false" outlineLevel="0" collapsed="false">
      <c r="A462" s="1" t="s">
        <v>1390</v>
      </c>
      <c r="B462" s="1" t="s">
        <v>1391</v>
      </c>
      <c r="C462" s="1" t="s">
        <v>77</v>
      </c>
      <c r="D462" s="1" t="s">
        <v>1392</v>
      </c>
    </row>
    <row r="463" customFormat="false" ht="14.65" hidden="false" customHeight="false" outlineLevel="0" collapsed="false">
      <c r="A463" s="1" t="s">
        <v>1393</v>
      </c>
      <c r="B463" s="1" t="s">
        <v>1394</v>
      </c>
      <c r="C463" s="1" t="s">
        <v>77</v>
      </c>
      <c r="D463" s="1" t="s">
        <v>1395</v>
      </c>
    </row>
    <row r="464" customFormat="false" ht="14.65" hidden="false" customHeight="false" outlineLevel="0" collapsed="false">
      <c r="A464" s="1" t="s">
        <v>1396</v>
      </c>
      <c r="B464" s="1" t="s">
        <v>1397</v>
      </c>
      <c r="C464" s="1" t="s">
        <v>77</v>
      </c>
      <c r="D464" s="1" t="s">
        <v>1398</v>
      </c>
    </row>
    <row r="465" customFormat="false" ht="14.65" hidden="false" customHeight="false" outlineLevel="0" collapsed="false">
      <c r="A465" s="1" t="s">
        <v>1399</v>
      </c>
      <c r="B465" s="1" t="s">
        <v>1400</v>
      </c>
      <c r="C465" s="1" t="s">
        <v>77</v>
      </c>
      <c r="D465" s="1" t="s">
        <v>1401</v>
      </c>
    </row>
    <row r="466" customFormat="false" ht="14.65" hidden="false" customHeight="false" outlineLevel="0" collapsed="false">
      <c r="A466" s="1" t="s">
        <v>1402</v>
      </c>
      <c r="B466" s="1" t="s">
        <v>1403</v>
      </c>
      <c r="C466" s="1" t="s">
        <v>77</v>
      </c>
      <c r="D466" s="1" t="s">
        <v>1404</v>
      </c>
    </row>
    <row r="467" customFormat="false" ht="14.65" hidden="false" customHeight="false" outlineLevel="0" collapsed="false">
      <c r="A467" s="1" t="s">
        <v>1405</v>
      </c>
      <c r="B467" s="1" t="s">
        <v>1406</v>
      </c>
      <c r="C467" s="1" t="s">
        <v>77</v>
      </c>
      <c r="D467" s="1" t="s">
        <v>1407</v>
      </c>
    </row>
    <row r="468" customFormat="false" ht="14.65" hidden="false" customHeight="false" outlineLevel="0" collapsed="false">
      <c r="A468" s="1" t="s">
        <v>1408</v>
      </c>
      <c r="B468" s="1" t="s">
        <v>1409</v>
      </c>
      <c r="C468" s="1" t="s">
        <v>77</v>
      </c>
      <c r="D468" s="1" t="s">
        <v>1410</v>
      </c>
    </row>
    <row r="469" customFormat="false" ht="14.65" hidden="false" customHeight="false" outlineLevel="0" collapsed="false">
      <c r="A469" s="1" t="s">
        <v>1411</v>
      </c>
      <c r="B469" s="1" t="s">
        <v>1412</v>
      </c>
      <c r="C469" s="1" t="s">
        <v>77</v>
      </c>
      <c r="D469" s="1" t="s">
        <v>1413</v>
      </c>
    </row>
    <row r="470" customFormat="false" ht="14.65" hidden="false" customHeight="false" outlineLevel="0" collapsed="false">
      <c r="A470" s="1" t="s">
        <v>1414</v>
      </c>
      <c r="B470" s="1" t="s">
        <v>1415</v>
      </c>
      <c r="C470" s="1" t="s">
        <v>77</v>
      </c>
      <c r="D470" s="1" t="s">
        <v>1416</v>
      </c>
    </row>
    <row r="471" customFormat="false" ht="14.65" hidden="false" customHeight="false" outlineLevel="0" collapsed="false">
      <c r="A471" s="1" t="s">
        <v>1417</v>
      </c>
      <c r="B471" s="1" t="s">
        <v>1418</v>
      </c>
      <c r="C471" s="1" t="s">
        <v>77</v>
      </c>
      <c r="D471" s="1" t="s">
        <v>1419</v>
      </c>
    </row>
    <row r="472" customFormat="false" ht="14.65" hidden="false" customHeight="false" outlineLevel="0" collapsed="false">
      <c r="A472" s="1" t="s">
        <v>1420</v>
      </c>
      <c r="B472" s="1" t="s">
        <v>1421</v>
      </c>
      <c r="C472" s="1" t="s">
        <v>77</v>
      </c>
      <c r="D472" s="1" t="s">
        <v>1422</v>
      </c>
    </row>
    <row r="473" customFormat="false" ht="14.65" hidden="false" customHeight="false" outlineLevel="0" collapsed="false">
      <c r="A473" s="1" t="s">
        <v>1423</v>
      </c>
      <c r="B473" s="1" t="s">
        <v>1424</v>
      </c>
      <c r="C473" s="1" t="s">
        <v>77</v>
      </c>
      <c r="D473" s="1" t="s">
        <v>1425</v>
      </c>
    </row>
    <row r="474" customFormat="false" ht="14.65" hidden="false" customHeight="false" outlineLevel="0" collapsed="false">
      <c r="A474" s="1" t="s">
        <v>1426</v>
      </c>
      <c r="B474" s="1" t="s">
        <v>1427</v>
      </c>
      <c r="C474" s="1" t="s">
        <v>77</v>
      </c>
      <c r="D474" s="1" t="s">
        <v>1428</v>
      </c>
    </row>
    <row r="475" customFormat="false" ht="14.65" hidden="false" customHeight="false" outlineLevel="0" collapsed="false">
      <c r="A475" s="1" t="s">
        <v>1429</v>
      </c>
      <c r="B475" s="1" t="s">
        <v>1430</v>
      </c>
      <c r="C475" s="1" t="s">
        <v>77</v>
      </c>
      <c r="D475" s="1" t="s">
        <v>1431</v>
      </c>
    </row>
    <row r="476" customFormat="false" ht="14.65" hidden="false" customHeight="false" outlineLevel="0" collapsed="false">
      <c r="A476" s="1" t="s">
        <v>1432</v>
      </c>
      <c r="B476" s="1" t="s">
        <v>1433</v>
      </c>
      <c r="C476" s="1" t="s">
        <v>77</v>
      </c>
      <c r="D476" s="1" t="s">
        <v>1434</v>
      </c>
    </row>
    <row r="477" customFormat="false" ht="14.65" hidden="false" customHeight="false" outlineLevel="0" collapsed="false">
      <c r="A477" s="1" t="s">
        <v>1435</v>
      </c>
      <c r="B477" s="1" t="s">
        <v>1436</v>
      </c>
      <c r="C477" s="1" t="s">
        <v>77</v>
      </c>
      <c r="D477" s="1" t="s">
        <v>1437</v>
      </c>
    </row>
    <row r="478" customFormat="false" ht="14.65" hidden="false" customHeight="false" outlineLevel="0" collapsed="false">
      <c r="A478" s="1" t="s">
        <v>1438</v>
      </c>
      <c r="B478" s="1" t="s">
        <v>1439</v>
      </c>
      <c r="C478" s="1" t="s">
        <v>77</v>
      </c>
      <c r="D478" s="1" t="s">
        <v>1440</v>
      </c>
    </row>
    <row r="479" customFormat="false" ht="14.65" hidden="false" customHeight="false" outlineLevel="0" collapsed="false">
      <c r="A479" s="1" t="s">
        <v>1441</v>
      </c>
      <c r="B479" s="1" t="s">
        <v>1442</v>
      </c>
      <c r="C479" s="1" t="s">
        <v>77</v>
      </c>
      <c r="D479" s="1" t="s">
        <v>1443</v>
      </c>
    </row>
    <row r="480" customFormat="false" ht="14.65" hidden="false" customHeight="false" outlineLevel="0" collapsed="false">
      <c r="A480" s="1" t="s">
        <v>1444</v>
      </c>
      <c r="B480" s="1" t="s">
        <v>1445</v>
      </c>
      <c r="C480" s="1" t="s">
        <v>77</v>
      </c>
      <c r="D480" s="1" t="s">
        <v>1446</v>
      </c>
    </row>
    <row r="481" customFormat="false" ht="14.65" hidden="false" customHeight="false" outlineLevel="0" collapsed="false">
      <c r="A481" s="1" t="s">
        <v>1447</v>
      </c>
      <c r="B481" s="1" t="s">
        <v>1448</v>
      </c>
      <c r="C481" s="1" t="s">
        <v>77</v>
      </c>
      <c r="D481" s="1" t="s">
        <v>1449</v>
      </c>
    </row>
    <row r="482" customFormat="false" ht="14.65" hidden="false" customHeight="false" outlineLevel="0" collapsed="false">
      <c r="A482" s="1" t="s">
        <v>1450</v>
      </c>
      <c r="B482" s="1" t="s">
        <v>1451</v>
      </c>
      <c r="C482" s="1" t="s">
        <v>77</v>
      </c>
      <c r="D482" s="1" t="s">
        <v>1452</v>
      </c>
    </row>
    <row r="483" customFormat="false" ht="14.65" hidden="false" customHeight="false" outlineLevel="0" collapsed="false">
      <c r="A483" s="1" t="s">
        <v>1453</v>
      </c>
      <c r="B483" s="1" t="s">
        <v>1454</v>
      </c>
      <c r="C483" s="1" t="s">
        <v>77</v>
      </c>
      <c r="D483" s="1" t="s">
        <v>1455</v>
      </c>
    </row>
    <row r="484" customFormat="false" ht="14.65" hidden="false" customHeight="false" outlineLevel="0" collapsed="false">
      <c r="A484" s="1" t="s">
        <v>1456</v>
      </c>
      <c r="B484" s="1" t="s">
        <v>1457</v>
      </c>
      <c r="C484" s="1" t="s">
        <v>77</v>
      </c>
      <c r="D484" s="1" t="s">
        <v>1458</v>
      </c>
    </row>
    <row r="485" customFormat="false" ht="14.65" hidden="false" customHeight="false" outlineLevel="0" collapsed="false">
      <c r="A485" s="1" t="s">
        <v>1459</v>
      </c>
      <c r="B485" s="1" t="s">
        <v>1460</v>
      </c>
      <c r="C485" s="1" t="s">
        <v>77</v>
      </c>
      <c r="D485" s="1" t="s">
        <v>1461</v>
      </c>
    </row>
    <row r="486" customFormat="false" ht="14.65" hidden="false" customHeight="false" outlineLevel="0" collapsed="false">
      <c r="A486" s="1" t="s">
        <v>1462</v>
      </c>
      <c r="B486" s="1" t="s">
        <v>1463</v>
      </c>
      <c r="C486" s="1" t="s">
        <v>77</v>
      </c>
      <c r="D486" s="1" t="s">
        <v>1464</v>
      </c>
    </row>
    <row r="487" customFormat="false" ht="14.65" hidden="false" customHeight="false" outlineLevel="0" collapsed="false">
      <c r="A487" s="1" t="s">
        <v>1465</v>
      </c>
      <c r="B487" s="1" t="s">
        <v>1466</v>
      </c>
      <c r="C487" s="1" t="s">
        <v>77</v>
      </c>
      <c r="D487" s="1" t="s">
        <v>1467</v>
      </c>
    </row>
    <row r="488" customFormat="false" ht="14.65" hidden="false" customHeight="false" outlineLevel="0" collapsed="false">
      <c r="A488" s="1" t="s">
        <v>1468</v>
      </c>
      <c r="B488" s="1" t="s">
        <v>1469</v>
      </c>
      <c r="C488" s="1" t="s">
        <v>77</v>
      </c>
      <c r="D488" s="1" t="s">
        <v>1470</v>
      </c>
    </row>
    <row r="489" customFormat="false" ht="14.65" hidden="false" customHeight="false" outlineLevel="0" collapsed="false">
      <c r="A489" s="1" t="s">
        <v>1471</v>
      </c>
      <c r="B489" s="1" t="s">
        <v>1472</v>
      </c>
      <c r="C489" s="1" t="s">
        <v>77</v>
      </c>
      <c r="D489" s="1" t="s">
        <v>1473</v>
      </c>
    </row>
    <row r="490" customFormat="false" ht="14.65" hidden="false" customHeight="false" outlineLevel="0" collapsed="false">
      <c r="A490" s="1" t="s">
        <v>1474</v>
      </c>
      <c r="B490" s="1" t="s">
        <v>1475</v>
      </c>
      <c r="C490" s="1" t="s">
        <v>77</v>
      </c>
      <c r="D490" s="1" t="s">
        <v>1476</v>
      </c>
    </row>
    <row r="491" customFormat="false" ht="14.65" hidden="false" customHeight="false" outlineLevel="0" collapsed="false">
      <c r="A491" s="1" t="s">
        <v>1477</v>
      </c>
      <c r="B491" s="1" t="s">
        <v>1478</v>
      </c>
      <c r="C491" s="1" t="s">
        <v>77</v>
      </c>
      <c r="D491" s="1" t="s">
        <v>1479</v>
      </c>
    </row>
    <row r="492" customFormat="false" ht="14.65" hidden="false" customHeight="false" outlineLevel="0" collapsed="false">
      <c r="A492" s="1" t="s">
        <v>1480</v>
      </c>
      <c r="B492" s="1" t="s">
        <v>1481</v>
      </c>
      <c r="C492" s="1" t="s">
        <v>77</v>
      </c>
      <c r="D492" s="1" t="s">
        <v>1482</v>
      </c>
    </row>
    <row r="493" customFormat="false" ht="14.65" hidden="false" customHeight="false" outlineLevel="0" collapsed="false">
      <c r="A493" s="1" t="s">
        <v>1483</v>
      </c>
      <c r="B493" s="1" t="s">
        <v>1484</v>
      </c>
      <c r="C493" s="1" t="s">
        <v>77</v>
      </c>
      <c r="D493" s="1" t="s">
        <v>1485</v>
      </c>
    </row>
    <row r="494" customFormat="false" ht="14.65" hidden="false" customHeight="false" outlineLevel="0" collapsed="false">
      <c r="A494" s="1" t="s">
        <v>1486</v>
      </c>
      <c r="B494" s="1" t="s">
        <v>1487</v>
      </c>
      <c r="C494" s="1" t="s">
        <v>77</v>
      </c>
      <c r="D494" s="1" t="s">
        <v>1488</v>
      </c>
    </row>
    <row r="495" customFormat="false" ht="14.65" hidden="false" customHeight="false" outlineLevel="0" collapsed="false">
      <c r="A495" s="1" t="s">
        <v>1489</v>
      </c>
      <c r="B495" s="1" t="s">
        <v>1490</v>
      </c>
      <c r="C495" s="1" t="s">
        <v>77</v>
      </c>
      <c r="D495" s="1" t="s">
        <v>1491</v>
      </c>
    </row>
    <row r="496" customFormat="false" ht="14.65" hidden="false" customHeight="false" outlineLevel="0" collapsed="false">
      <c r="A496" s="1" t="s">
        <v>1492</v>
      </c>
      <c r="B496" s="1" t="s">
        <v>1493</v>
      </c>
      <c r="C496" s="1" t="s">
        <v>77</v>
      </c>
      <c r="D496" s="1" t="s">
        <v>1494</v>
      </c>
    </row>
    <row r="497" customFormat="false" ht="14.65" hidden="false" customHeight="false" outlineLevel="0" collapsed="false">
      <c r="A497" s="1" t="s">
        <v>1495</v>
      </c>
      <c r="B497" s="1" t="s">
        <v>1496</v>
      </c>
      <c r="C497" s="1" t="s">
        <v>77</v>
      </c>
      <c r="D497" s="1" t="s">
        <v>1497</v>
      </c>
    </row>
    <row r="498" customFormat="false" ht="14.65" hidden="false" customHeight="false" outlineLevel="0" collapsed="false">
      <c r="A498" s="1" t="s">
        <v>1498</v>
      </c>
      <c r="B498" s="1" t="s">
        <v>1499</v>
      </c>
      <c r="C498" s="1" t="s">
        <v>77</v>
      </c>
      <c r="D498" s="1" t="s">
        <v>1500</v>
      </c>
    </row>
    <row r="499" customFormat="false" ht="14.65" hidden="false" customHeight="false" outlineLevel="0" collapsed="false">
      <c r="A499" s="1" t="s">
        <v>1501</v>
      </c>
      <c r="B499" s="1" t="s">
        <v>1502</v>
      </c>
      <c r="C499" s="1" t="s">
        <v>77</v>
      </c>
      <c r="D499" s="1" t="s">
        <v>1503</v>
      </c>
    </row>
    <row r="500" customFormat="false" ht="14.65" hidden="false" customHeight="false" outlineLevel="0" collapsed="false">
      <c r="A500" s="1" t="s">
        <v>1504</v>
      </c>
      <c r="B500" s="1" t="s">
        <v>1505</v>
      </c>
      <c r="C500" s="1" t="s">
        <v>77</v>
      </c>
      <c r="D500" s="1" t="s">
        <v>1506</v>
      </c>
    </row>
    <row r="501" customFormat="false" ht="14.65" hidden="false" customHeight="false" outlineLevel="0" collapsed="false">
      <c r="A501" s="1" t="s">
        <v>1507</v>
      </c>
      <c r="B501" s="1" t="s">
        <v>1508</v>
      </c>
      <c r="C501" s="1" t="s">
        <v>77</v>
      </c>
      <c r="D501" s="1" t="s">
        <v>1509</v>
      </c>
    </row>
    <row r="502" customFormat="false" ht="14.65" hidden="false" customHeight="false" outlineLevel="0" collapsed="false">
      <c r="A502" s="1" t="s">
        <v>1510</v>
      </c>
      <c r="B502" s="1" t="s">
        <v>1511</v>
      </c>
      <c r="C502" s="1" t="s">
        <v>77</v>
      </c>
      <c r="D502" s="1" t="s">
        <v>1512</v>
      </c>
    </row>
    <row r="503" customFormat="false" ht="14.65" hidden="false" customHeight="false" outlineLevel="0" collapsed="false">
      <c r="A503" s="1" t="s">
        <v>1513</v>
      </c>
      <c r="B503" s="1" t="s">
        <v>1514</v>
      </c>
      <c r="C503" s="1" t="s">
        <v>77</v>
      </c>
      <c r="D503" s="1" t="s">
        <v>1515</v>
      </c>
    </row>
    <row r="504" customFormat="false" ht="14.65" hidden="false" customHeight="false" outlineLevel="0" collapsed="false">
      <c r="A504" s="1" t="s">
        <v>1516</v>
      </c>
      <c r="B504" s="1" t="s">
        <v>1517</v>
      </c>
      <c r="C504" s="1" t="s">
        <v>77</v>
      </c>
      <c r="D504" s="1" t="s">
        <v>1518</v>
      </c>
    </row>
    <row r="505" customFormat="false" ht="14.65" hidden="false" customHeight="false" outlineLevel="0" collapsed="false">
      <c r="A505" s="1" t="s">
        <v>1519</v>
      </c>
      <c r="B505" s="1" t="s">
        <v>1520</v>
      </c>
      <c r="C505" s="1" t="s">
        <v>77</v>
      </c>
      <c r="D505" s="1" t="s">
        <v>1521</v>
      </c>
    </row>
    <row r="506" customFormat="false" ht="14.65" hidden="false" customHeight="false" outlineLevel="0" collapsed="false">
      <c r="A506" s="1" t="s">
        <v>1522</v>
      </c>
      <c r="B506" s="1" t="s">
        <v>1523</v>
      </c>
      <c r="C506" s="1" t="s">
        <v>77</v>
      </c>
      <c r="D506" s="1" t="s">
        <v>1524</v>
      </c>
    </row>
    <row r="507" customFormat="false" ht="14.65" hidden="false" customHeight="false" outlineLevel="0" collapsed="false">
      <c r="A507" s="1" t="s">
        <v>1525</v>
      </c>
      <c r="B507" s="1" t="s">
        <v>1526</v>
      </c>
      <c r="C507" s="1" t="s">
        <v>77</v>
      </c>
      <c r="D507" s="1" t="s">
        <v>1527</v>
      </c>
    </row>
    <row r="508" customFormat="false" ht="14.65" hidden="false" customHeight="false" outlineLevel="0" collapsed="false">
      <c r="A508" s="1" t="s">
        <v>1528</v>
      </c>
      <c r="B508" s="1" t="s">
        <v>1529</v>
      </c>
      <c r="C508" s="1" t="s">
        <v>77</v>
      </c>
      <c r="D508" s="1" t="s">
        <v>1530</v>
      </c>
    </row>
    <row r="509" customFormat="false" ht="14.65" hidden="false" customHeight="false" outlineLevel="0" collapsed="false">
      <c r="A509" s="1" t="s">
        <v>1531</v>
      </c>
      <c r="B509" s="1" t="s">
        <v>1532</v>
      </c>
      <c r="C509" s="1" t="s">
        <v>77</v>
      </c>
      <c r="D509" s="1" t="s">
        <v>1533</v>
      </c>
    </row>
    <row r="510" customFormat="false" ht="14.65" hidden="false" customHeight="false" outlineLevel="0" collapsed="false">
      <c r="A510" s="1" t="s">
        <v>1534</v>
      </c>
      <c r="B510" s="1" t="s">
        <v>1535</v>
      </c>
      <c r="C510" s="1" t="s">
        <v>77</v>
      </c>
      <c r="D510" s="1" t="s">
        <v>1536</v>
      </c>
    </row>
    <row r="511" customFormat="false" ht="14.65" hidden="false" customHeight="false" outlineLevel="0" collapsed="false">
      <c r="A511" s="1" t="s">
        <v>1537</v>
      </c>
      <c r="B511" s="1" t="s">
        <v>1538</v>
      </c>
      <c r="C511" s="1" t="s">
        <v>77</v>
      </c>
      <c r="D511" s="1" t="s">
        <v>1539</v>
      </c>
    </row>
    <row r="512" customFormat="false" ht="14.65" hidden="false" customHeight="false" outlineLevel="0" collapsed="false">
      <c r="A512" s="1" t="s">
        <v>1540</v>
      </c>
      <c r="B512" s="1" t="s">
        <v>1541</v>
      </c>
      <c r="C512" s="1" t="s">
        <v>77</v>
      </c>
      <c r="D512" s="1" t="s">
        <v>1542</v>
      </c>
    </row>
    <row r="513" customFormat="false" ht="14.65" hidden="false" customHeight="false" outlineLevel="0" collapsed="false">
      <c r="A513" s="1" t="s">
        <v>1543</v>
      </c>
      <c r="B513" s="1" t="s">
        <v>1544</v>
      </c>
      <c r="C513" s="1" t="s">
        <v>77</v>
      </c>
      <c r="D513" s="1" t="s">
        <v>1545</v>
      </c>
    </row>
    <row r="514" customFormat="false" ht="14.65" hidden="false" customHeight="false" outlineLevel="0" collapsed="false">
      <c r="A514" s="1" t="s">
        <v>1546</v>
      </c>
      <c r="B514" s="1" t="s">
        <v>1547</v>
      </c>
      <c r="C514" s="1" t="s">
        <v>77</v>
      </c>
      <c r="D514" s="1" t="s">
        <v>1548</v>
      </c>
    </row>
    <row r="515" customFormat="false" ht="14.65" hidden="false" customHeight="false" outlineLevel="0" collapsed="false">
      <c r="A515" s="1" t="s">
        <v>1549</v>
      </c>
      <c r="B515" s="1" t="s">
        <v>1550</v>
      </c>
      <c r="C515" s="1" t="s">
        <v>77</v>
      </c>
      <c r="D515" s="1" t="s">
        <v>1551</v>
      </c>
    </row>
    <row r="516" customFormat="false" ht="14.65" hidden="false" customHeight="false" outlineLevel="0" collapsed="false">
      <c r="A516" s="1" t="s">
        <v>1552</v>
      </c>
      <c r="B516" s="1" t="s">
        <v>1553</v>
      </c>
      <c r="C516" s="1" t="s">
        <v>77</v>
      </c>
      <c r="D516" s="1" t="s">
        <v>1554</v>
      </c>
    </row>
    <row r="517" customFormat="false" ht="14.65" hidden="false" customHeight="false" outlineLevel="0" collapsed="false">
      <c r="A517" s="1" t="s">
        <v>1555</v>
      </c>
      <c r="B517" s="1" t="s">
        <v>1556</v>
      </c>
      <c r="C517" s="1" t="s">
        <v>77</v>
      </c>
      <c r="D517" s="1" t="s">
        <v>1557</v>
      </c>
    </row>
    <row r="518" customFormat="false" ht="14.65" hidden="false" customHeight="false" outlineLevel="0" collapsed="false">
      <c r="A518" s="1" t="s">
        <v>1558</v>
      </c>
      <c r="B518" s="1" t="s">
        <v>1559</v>
      </c>
      <c r="C518" s="1" t="s">
        <v>77</v>
      </c>
      <c r="D518" s="1" t="s">
        <v>1560</v>
      </c>
    </row>
    <row r="519" customFormat="false" ht="14.65" hidden="false" customHeight="false" outlineLevel="0" collapsed="false">
      <c r="A519" s="1" t="s">
        <v>1561</v>
      </c>
      <c r="B519" s="1" t="s">
        <v>1562</v>
      </c>
      <c r="C519" s="1" t="s">
        <v>77</v>
      </c>
      <c r="D519" s="1" t="s">
        <v>1563</v>
      </c>
    </row>
    <row r="520" customFormat="false" ht="14.65" hidden="false" customHeight="false" outlineLevel="0" collapsed="false">
      <c r="A520" s="1" t="s">
        <v>1564</v>
      </c>
      <c r="B520" s="1" t="s">
        <v>1565</v>
      </c>
      <c r="C520" s="1" t="s">
        <v>77</v>
      </c>
      <c r="D520" s="1" t="s">
        <v>1566</v>
      </c>
    </row>
    <row r="521" customFormat="false" ht="14.65" hidden="false" customHeight="false" outlineLevel="0" collapsed="false">
      <c r="A521" s="1" t="s">
        <v>1567</v>
      </c>
      <c r="B521" s="1" t="s">
        <v>1568</v>
      </c>
      <c r="C521" s="1" t="s">
        <v>77</v>
      </c>
      <c r="D521" s="1" t="s">
        <v>1569</v>
      </c>
    </row>
    <row r="522" customFormat="false" ht="14.65" hidden="false" customHeight="false" outlineLevel="0" collapsed="false">
      <c r="A522" s="1" t="s">
        <v>1570</v>
      </c>
      <c r="B522" s="1" t="s">
        <v>1571</v>
      </c>
      <c r="C522" s="1" t="s">
        <v>77</v>
      </c>
      <c r="D522" s="1" t="s">
        <v>1572</v>
      </c>
    </row>
    <row r="523" customFormat="false" ht="14.65" hidden="false" customHeight="false" outlineLevel="0" collapsed="false">
      <c r="A523" s="1" t="s">
        <v>1573</v>
      </c>
      <c r="B523" s="1" t="s">
        <v>1574</v>
      </c>
      <c r="C523" s="1" t="s">
        <v>77</v>
      </c>
      <c r="D523" s="1" t="s">
        <v>1575</v>
      </c>
    </row>
    <row r="524" customFormat="false" ht="14.65" hidden="false" customHeight="false" outlineLevel="0" collapsed="false">
      <c r="A524" s="1" t="s">
        <v>1576</v>
      </c>
      <c r="B524" s="1" t="s">
        <v>1577</v>
      </c>
      <c r="C524" s="1" t="s">
        <v>77</v>
      </c>
      <c r="D524" s="1" t="s">
        <v>1578</v>
      </c>
    </row>
    <row r="525" customFormat="false" ht="14.65" hidden="false" customHeight="false" outlineLevel="0" collapsed="false">
      <c r="A525" s="1" t="s">
        <v>1579</v>
      </c>
      <c r="B525" s="1" t="s">
        <v>1580</v>
      </c>
      <c r="C525" s="1" t="s">
        <v>77</v>
      </c>
      <c r="D525" s="1" t="s">
        <v>1581</v>
      </c>
    </row>
    <row r="526" customFormat="false" ht="14.65" hidden="false" customHeight="false" outlineLevel="0" collapsed="false">
      <c r="A526" s="1" t="s">
        <v>1582</v>
      </c>
      <c r="B526" s="1" t="s">
        <v>1583</v>
      </c>
      <c r="C526" s="1" t="s">
        <v>77</v>
      </c>
      <c r="D526" s="1" t="s">
        <v>1584</v>
      </c>
    </row>
    <row r="527" customFormat="false" ht="14.65" hidden="false" customHeight="false" outlineLevel="0" collapsed="false">
      <c r="A527" s="1" t="s">
        <v>1585</v>
      </c>
      <c r="B527" s="1" t="s">
        <v>1586</v>
      </c>
      <c r="C527" s="1" t="s">
        <v>77</v>
      </c>
      <c r="D527" s="1" t="s">
        <v>1587</v>
      </c>
    </row>
    <row r="528" customFormat="false" ht="14.65" hidden="false" customHeight="false" outlineLevel="0" collapsed="false">
      <c r="A528" s="1" t="s">
        <v>1588</v>
      </c>
      <c r="B528" s="1" t="s">
        <v>1589</v>
      </c>
      <c r="C528" s="1" t="s">
        <v>77</v>
      </c>
      <c r="D528" s="1" t="s">
        <v>1590</v>
      </c>
    </row>
    <row r="529" customFormat="false" ht="14.65" hidden="false" customHeight="false" outlineLevel="0" collapsed="false">
      <c r="A529" s="1" t="s">
        <v>1591</v>
      </c>
      <c r="B529" s="1" t="s">
        <v>1592</v>
      </c>
      <c r="C529" s="1" t="s">
        <v>77</v>
      </c>
      <c r="D529" s="1" t="s">
        <v>1593</v>
      </c>
    </row>
    <row r="530" customFormat="false" ht="14.65" hidden="false" customHeight="false" outlineLevel="0" collapsed="false">
      <c r="A530" s="1" t="s">
        <v>1594</v>
      </c>
      <c r="B530" s="1" t="s">
        <v>1595</v>
      </c>
      <c r="C530" s="1" t="s">
        <v>77</v>
      </c>
      <c r="D530" s="1" t="s">
        <v>1596</v>
      </c>
    </row>
    <row r="531" customFormat="false" ht="14.65" hidden="false" customHeight="false" outlineLevel="0" collapsed="false">
      <c r="A531" s="1" t="s">
        <v>1597</v>
      </c>
      <c r="B531" s="1" t="s">
        <v>1598</v>
      </c>
      <c r="C531" s="1" t="s">
        <v>77</v>
      </c>
      <c r="D531" s="1" t="s">
        <v>1599</v>
      </c>
    </row>
    <row r="532" customFormat="false" ht="14.65" hidden="false" customHeight="false" outlineLevel="0" collapsed="false">
      <c r="A532" s="1" t="s">
        <v>1600</v>
      </c>
      <c r="B532" s="1" t="s">
        <v>1601</v>
      </c>
      <c r="C532" s="1" t="s">
        <v>77</v>
      </c>
      <c r="D532" s="1" t="s">
        <v>1602</v>
      </c>
    </row>
    <row r="533" customFormat="false" ht="14.65" hidden="false" customHeight="false" outlineLevel="0" collapsed="false">
      <c r="A533" s="1" t="s">
        <v>1603</v>
      </c>
      <c r="B533" s="1" t="s">
        <v>1604</v>
      </c>
      <c r="C533" s="1" t="s">
        <v>77</v>
      </c>
      <c r="D533" s="1" t="s">
        <v>1605</v>
      </c>
    </row>
    <row r="534" customFormat="false" ht="14.65" hidden="false" customHeight="false" outlineLevel="0" collapsed="false">
      <c r="A534" s="1" t="s">
        <v>1606</v>
      </c>
      <c r="B534" s="1" t="s">
        <v>1607</v>
      </c>
      <c r="C534" s="1" t="s">
        <v>77</v>
      </c>
      <c r="D534" s="1" t="s">
        <v>1608</v>
      </c>
    </row>
    <row r="535" customFormat="false" ht="14.65" hidden="false" customHeight="false" outlineLevel="0" collapsed="false">
      <c r="A535" s="1" t="s">
        <v>1609</v>
      </c>
      <c r="B535" s="1" t="s">
        <v>1610</v>
      </c>
      <c r="C535" s="1" t="s">
        <v>77</v>
      </c>
      <c r="D535" s="1" t="s">
        <v>1611</v>
      </c>
    </row>
    <row r="536" customFormat="false" ht="14.65" hidden="false" customHeight="false" outlineLevel="0" collapsed="false">
      <c r="A536" s="1" t="s">
        <v>1612</v>
      </c>
      <c r="B536" s="1" t="s">
        <v>1613</v>
      </c>
      <c r="C536" s="1" t="s">
        <v>77</v>
      </c>
      <c r="D536" s="1" t="s">
        <v>1614</v>
      </c>
    </row>
    <row r="537" customFormat="false" ht="14.65" hidden="false" customHeight="false" outlineLevel="0" collapsed="false">
      <c r="A537" s="1" t="s">
        <v>1615</v>
      </c>
      <c r="B537" s="1" t="s">
        <v>1616</v>
      </c>
      <c r="C537" s="1" t="s">
        <v>77</v>
      </c>
      <c r="D537" s="1" t="s">
        <v>1617</v>
      </c>
    </row>
    <row r="538" customFormat="false" ht="14.65" hidden="false" customHeight="false" outlineLevel="0" collapsed="false">
      <c r="A538" s="1" t="s">
        <v>1618</v>
      </c>
      <c r="B538" s="1" t="s">
        <v>1619</v>
      </c>
      <c r="C538" s="1" t="s">
        <v>77</v>
      </c>
      <c r="D538" s="1" t="s">
        <v>1620</v>
      </c>
    </row>
    <row r="539" customFormat="false" ht="14.65" hidden="false" customHeight="false" outlineLevel="0" collapsed="false">
      <c r="A539" s="1" t="s">
        <v>1621</v>
      </c>
      <c r="B539" s="1" t="s">
        <v>1622</v>
      </c>
      <c r="C539" s="1" t="s">
        <v>77</v>
      </c>
      <c r="D539" s="1" t="s">
        <v>1623</v>
      </c>
    </row>
    <row r="540" customFormat="false" ht="14.65" hidden="false" customHeight="false" outlineLevel="0" collapsed="false">
      <c r="A540" s="1" t="s">
        <v>1624</v>
      </c>
      <c r="B540" s="1" t="s">
        <v>1625</v>
      </c>
      <c r="C540" s="1" t="s">
        <v>77</v>
      </c>
      <c r="D540" s="1" t="s">
        <v>1626</v>
      </c>
    </row>
    <row r="541" customFormat="false" ht="14.65" hidden="false" customHeight="false" outlineLevel="0" collapsed="false">
      <c r="A541" s="1" t="s">
        <v>1627</v>
      </c>
      <c r="B541" s="1" t="s">
        <v>1628</v>
      </c>
      <c r="C541" s="1" t="s">
        <v>77</v>
      </c>
      <c r="D541" s="1" t="s">
        <v>1629</v>
      </c>
    </row>
    <row r="542" customFormat="false" ht="14.65" hidden="false" customHeight="false" outlineLevel="0" collapsed="false">
      <c r="A542" s="1" t="s">
        <v>1630</v>
      </c>
      <c r="B542" s="1" t="s">
        <v>1631</v>
      </c>
      <c r="C542" s="1" t="s">
        <v>77</v>
      </c>
      <c r="D542" s="1" t="s">
        <v>1632</v>
      </c>
    </row>
    <row r="543" customFormat="false" ht="14.65" hidden="false" customHeight="false" outlineLevel="0" collapsed="false">
      <c r="A543" s="1" t="s">
        <v>1633</v>
      </c>
      <c r="B543" s="1" t="s">
        <v>1634</v>
      </c>
      <c r="C543" s="1" t="s">
        <v>77</v>
      </c>
      <c r="D543" s="1" t="s">
        <v>1635</v>
      </c>
    </row>
    <row r="544" customFormat="false" ht="14.65" hidden="false" customHeight="false" outlineLevel="0" collapsed="false">
      <c r="A544" s="1" t="s">
        <v>1636</v>
      </c>
      <c r="B544" s="1" t="s">
        <v>1637</v>
      </c>
      <c r="C544" s="1" t="s">
        <v>77</v>
      </c>
      <c r="D544" s="1" t="s">
        <v>1638</v>
      </c>
    </row>
    <row r="545" customFormat="false" ht="14.65" hidden="false" customHeight="false" outlineLevel="0" collapsed="false">
      <c r="A545" s="1" t="s">
        <v>1639</v>
      </c>
      <c r="B545" s="1" t="s">
        <v>1640</v>
      </c>
      <c r="C545" s="1" t="s">
        <v>77</v>
      </c>
      <c r="D545" s="1" t="s">
        <v>1641</v>
      </c>
    </row>
    <row r="546" customFormat="false" ht="14.65" hidden="false" customHeight="false" outlineLevel="0" collapsed="false">
      <c r="A546" s="1" t="s">
        <v>1642</v>
      </c>
      <c r="B546" s="1" t="s">
        <v>1643</v>
      </c>
      <c r="C546" s="1" t="s">
        <v>77</v>
      </c>
      <c r="D546" s="1" t="s">
        <v>1644</v>
      </c>
    </row>
    <row r="547" customFormat="false" ht="14.65" hidden="false" customHeight="false" outlineLevel="0" collapsed="false">
      <c r="A547" s="1" t="s">
        <v>1645</v>
      </c>
      <c r="B547" s="1" t="s">
        <v>1646</v>
      </c>
      <c r="C547" s="1" t="s">
        <v>77</v>
      </c>
      <c r="D547" s="1" t="s">
        <v>1647</v>
      </c>
    </row>
    <row r="548" customFormat="false" ht="14.65" hidden="false" customHeight="false" outlineLevel="0" collapsed="false">
      <c r="A548" s="1" t="s">
        <v>1648</v>
      </c>
      <c r="B548" s="1" t="s">
        <v>1649</v>
      </c>
      <c r="C548" s="1" t="s">
        <v>77</v>
      </c>
      <c r="D548" s="1" t="s">
        <v>1650</v>
      </c>
    </row>
    <row r="549" customFormat="false" ht="14.65" hidden="false" customHeight="false" outlineLevel="0" collapsed="false">
      <c r="A549" s="1" t="s">
        <v>1651</v>
      </c>
      <c r="B549" s="1" t="s">
        <v>1652</v>
      </c>
      <c r="C549" s="1" t="s">
        <v>77</v>
      </c>
      <c r="D549" s="1" t="s">
        <v>1653</v>
      </c>
    </row>
    <row r="550" customFormat="false" ht="14.65" hidden="false" customHeight="false" outlineLevel="0" collapsed="false">
      <c r="A550" s="1" t="s">
        <v>1654</v>
      </c>
      <c r="B550" s="1" t="s">
        <v>1655</v>
      </c>
      <c r="C550" s="1" t="s">
        <v>77</v>
      </c>
      <c r="D550" s="1" t="s">
        <v>1656</v>
      </c>
    </row>
    <row r="551" customFormat="false" ht="14.65" hidden="false" customHeight="false" outlineLevel="0" collapsed="false">
      <c r="A551" s="1" t="s">
        <v>1657</v>
      </c>
      <c r="B551" s="1" t="s">
        <v>1658</v>
      </c>
      <c r="C551" s="1" t="s">
        <v>77</v>
      </c>
      <c r="D551" s="1" t="s">
        <v>1659</v>
      </c>
    </row>
    <row r="552" customFormat="false" ht="14.65" hidden="false" customHeight="false" outlineLevel="0" collapsed="false">
      <c r="A552" s="1" t="s">
        <v>1660</v>
      </c>
      <c r="B552" s="1" t="s">
        <v>1661</v>
      </c>
      <c r="C552" s="1" t="s">
        <v>77</v>
      </c>
      <c r="D552" s="1" t="s">
        <v>1662</v>
      </c>
    </row>
    <row r="553" customFormat="false" ht="14.65" hidden="false" customHeight="false" outlineLevel="0" collapsed="false">
      <c r="A553" s="1" t="s">
        <v>1663</v>
      </c>
      <c r="B553" s="1" t="s">
        <v>1664</v>
      </c>
      <c r="C553" s="1" t="s">
        <v>77</v>
      </c>
      <c r="D553" s="1" t="s">
        <v>1665</v>
      </c>
    </row>
    <row r="554" customFormat="false" ht="14.65" hidden="false" customHeight="false" outlineLevel="0" collapsed="false">
      <c r="A554" s="1" t="s">
        <v>1666</v>
      </c>
      <c r="B554" s="1" t="s">
        <v>1667</v>
      </c>
      <c r="C554" s="1" t="s">
        <v>77</v>
      </c>
      <c r="D554" s="1" t="s">
        <v>1668</v>
      </c>
    </row>
    <row r="555" customFormat="false" ht="14.65" hidden="false" customHeight="false" outlineLevel="0" collapsed="false">
      <c r="A555" s="1" t="s">
        <v>1669</v>
      </c>
      <c r="B555" s="1" t="s">
        <v>1670</v>
      </c>
      <c r="C555" s="1" t="s">
        <v>77</v>
      </c>
      <c r="D555" s="1" t="s">
        <v>1671</v>
      </c>
    </row>
    <row r="556" customFormat="false" ht="14.65" hidden="false" customHeight="false" outlineLevel="0" collapsed="false">
      <c r="A556" s="1" t="s">
        <v>1672</v>
      </c>
      <c r="B556" s="1" t="s">
        <v>1673</v>
      </c>
      <c r="C556" s="1" t="s">
        <v>77</v>
      </c>
      <c r="D556" s="1" t="s">
        <v>1674</v>
      </c>
    </row>
    <row r="557" customFormat="false" ht="14.65" hidden="false" customHeight="false" outlineLevel="0" collapsed="false">
      <c r="A557" s="1" t="s">
        <v>1675</v>
      </c>
      <c r="B557" s="1" t="s">
        <v>1676</v>
      </c>
      <c r="C557" s="1" t="s">
        <v>77</v>
      </c>
      <c r="D557" s="1" t="s">
        <v>1677</v>
      </c>
    </row>
    <row r="558" customFormat="false" ht="14.65" hidden="false" customHeight="false" outlineLevel="0" collapsed="false">
      <c r="A558" s="1" t="s">
        <v>1678</v>
      </c>
      <c r="B558" s="1" t="s">
        <v>1679</v>
      </c>
      <c r="C558" s="1" t="s">
        <v>77</v>
      </c>
      <c r="D558" s="1" t="s">
        <v>1680</v>
      </c>
    </row>
    <row r="559" customFormat="false" ht="14.65" hidden="false" customHeight="false" outlineLevel="0" collapsed="false">
      <c r="A559" s="1" t="s">
        <v>1681</v>
      </c>
      <c r="B559" s="1" t="s">
        <v>1682</v>
      </c>
      <c r="C559" s="1" t="s">
        <v>77</v>
      </c>
      <c r="D559" s="1" t="s">
        <v>1683</v>
      </c>
    </row>
    <row r="560" customFormat="false" ht="14.65" hidden="false" customHeight="false" outlineLevel="0" collapsed="false">
      <c r="A560" s="1" t="s">
        <v>1684</v>
      </c>
      <c r="B560" s="1" t="s">
        <v>1685</v>
      </c>
      <c r="C560" s="1" t="s">
        <v>77</v>
      </c>
      <c r="D560" s="1" t="s">
        <v>1686</v>
      </c>
    </row>
    <row r="561" customFormat="false" ht="14.65" hidden="false" customHeight="false" outlineLevel="0" collapsed="false">
      <c r="A561" s="1" t="s">
        <v>1687</v>
      </c>
      <c r="B561" s="1" t="s">
        <v>1688</v>
      </c>
      <c r="C561" s="1" t="s">
        <v>77</v>
      </c>
      <c r="D561" s="1" t="s">
        <v>1689</v>
      </c>
    </row>
    <row r="562" customFormat="false" ht="14.65" hidden="false" customHeight="false" outlineLevel="0" collapsed="false">
      <c r="A562" s="1" t="s">
        <v>1690</v>
      </c>
      <c r="B562" s="1" t="s">
        <v>1691</v>
      </c>
      <c r="C562" s="1" t="s">
        <v>77</v>
      </c>
      <c r="D562" s="1" t="s">
        <v>1692</v>
      </c>
    </row>
    <row r="563" customFormat="false" ht="14.65" hidden="false" customHeight="false" outlineLevel="0" collapsed="false">
      <c r="A563" s="1" t="s">
        <v>1693</v>
      </c>
      <c r="B563" s="1" t="s">
        <v>1694</v>
      </c>
      <c r="C563" s="1" t="s">
        <v>77</v>
      </c>
      <c r="D563" s="1" t="s">
        <v>1695</v>
      </c>
    </row>
    <row r="564" customFormat="false" ht="14.65" hidden="false" customHeight="false" outlineLevel="0" collapsed="false">
      <c r="A564" s="1" t="s">
        <v>1696</v>
      </c>
      <c r="B564" s="1" t="s">
        <v>1697</v>
      </c>
      <c r="C564" s="1" t="s">
        <v>77</v>
      </c>
      <c r="D564" s="1" t="s">
        <v>1698</v>
      </c>
    </row>
    <row r="565" customFormat="false" ht="14.65" hidden="false" customHeight="false" outlineLevel="0" collapsed="false">
      <c r="A565" s="1" t="s">
        <v>1699</v>
      </c>
      <c r="B565" s="1" t="s">
        <v>1700</v>
      </c>
      <c r="C565" s="1" t="s">
        <v>77</v>
      </c>
      <c r="D565" s="1" t="s">
        <v>1701</v>
      </c>
    </row>
    <row r="566" customFormat="false" ht="14.65" hidden="false" customHeight="false" outlineLevel="0" collapsed="false">
      <c r="A566" s="1" t="s">
        <v>1702</v>
      </c>
      <c r="B566" s="1" t="s">
        <v>1703</v>
      </c>
      <c r="C566" s="1" t="s">
        <v>77</v>
      </c>
      <c r="D566" s="1" t="s">
        <v>1704</v>
      </c>
    </row>
    <row r="567" customFormat="false" ht="14.65" hidden="false" customHeight="false" outlineLevel="0" collapsed="false">
      <c r="A567" s="1" t="s">
        <v>1705</v>
      </c>
      <c r="B567" s="1" t="s">
        <v>1706</v>
      </c>
      <c r="C567" s="1" t="s">
        <v>77</v>
      </c>
      <c r="D567" s="1" t="s">
        <v>1707</v>
      </c>
    </row>
    <row r="568" customFormat="false" ht="14.65" hidden="false" customHeight="false" outlineLevel="0" collapsed="false">
      <c r="A568" s="1" t="s">
        <v>1708</v>
      </c>
      <c r="B568" s="1" t="s">
        <v>1709</v>
      </c>
      <c r="C568" s="1" t="s">
        <v>77</v>
      </c>
      <c r="D568" s="1" t="s">
        <v>1710</v>
      </c>
    </row>
    <row r="569" customFormat="false" ht="14.65" hidden="false" customHeight="false" outlineLevel="0" collapsed="false">
      <c r="A569" s="1" t="s">
        <v>1711</v>
      </c>
      <c r="B569" s="1" t="s">
        <v>1712</v>
      </c>
      <c r="C569" s="1" t="s">
        <v>77</v>
      </c>
      <c r="D569" s="1" t="s">
        <v>1713</v>
      </c>
    </row>
    <row r="570" customFormat="false" ht="14.65" hidden="false" customHeight="false" outlineLevel="0" collapsed="false">
      <c r="A570" s="1" t="s">
        <v>1714</v>
      </c>
      <c r="B570" s="1" t="s">
        <v>1715</v>
      </c>
      <c r="C570" s="1" t="s">
        <v>77</v>
      </c>
      <c r="D570" s="1" t="s">
        <v>1716</v>
      </c>
    </row>
    <row r="571" customFormat="false" ht="14.65" hidden="false" customHeight="false" outlineLevel="0" collapsed="false">
      <c r="A571" s="1" t="s">
        <v>1717</v>
      </c>
      <c r="B571" s="1" t="s">
        <v>1718</v>
      </c>
      <c r="C571" s="1" t="s">
        <v>77</v>
      </c>
      <c r="D571" s="1" t="s">
        <v>1719</v>
      </c>
    </row>
    <row r="572" customFormat="false" ht="14.65" hidden="false" customHeight="false" outlineLevel="0" collapsed="false">
      <c r="A572" s="1" t="s">
        <v>1720</v>
      </c>
      <c r="B572" s="1" t="s">
        <v>1721</v>
      </c>
      <c r="C572" s="1" t="s">
        <v>77</v>
      </c>
      <c r="D572" s="1" t="s">
        <v>1722</v>
      </c>
    </row>
    <row r="573" customFormat="false" ht="14.65" hidden="false" customHeight="false" outlineLevel="0" collapsed="false">
      <c r="A573" s="1" t="s">
        <v>1723</v>
      </c>
      <c r="B573" s="1" t="s">
        <v>1724</v>
      </c>
      <c r="C573" s="1" t="s">
        <v>77</v>
      </c>
      <c r="D573" s="1" t="s">
        <v>1725</v>
      </c>
    </row>
    <row r="574" customFormat="false" ht="14.65" hidden="false" customHeight="false" outlineLevel="0" collapsed="false">
      <c r="A574" s="1" t="s">
        <v>1726</v>
      </c>
      <c r="B574" s="1" t="s">
        <v>1727</v>
      </c>
      <c r="C574" s="1" t="s">
        <v>77</v>
      </c>
      <c r="D574" s="1" t="s">
        <v>1728</v>
      </c>
    </row>
    <row r="575" customFormat="false" ht="14.65" hidden="false" customHeight="false" outlineLevel="0" collapsed="false">
      <c r="A575" s="1" t="s">
        <v>1729</v>
      </c>
      <c r="B575" s="1" t="s">
        <v>1730</v>
      </c>
      <c r="C575" s="1" t="s">
        <v>77</v>
      </c>
      <c r="D575" s="1" t="s">
        <v>1731</v>
      </c>
    </row>
    <row r="576" customFormat="false" ht="14.65" hidden="false" customHeight="false" outlineLevel="0" collapsed="false">
      <c r="A576" s="1" t="s">
        <v>1732</v>
      </c>
      <c r="B576" s="1" t="s">
        <v>1733</v>
      </c>
      <c r="C576" s="1" t="s">
        <v>77</v>
      </c>
      <c r="D576" s="1" t="s">
        <v>1734</v>
      </c>
    </row>
    <row r="577" customFormat="false" ht="14.65" hidden="false" customHeight="false" outlineLevel="0" collapsed="false">
      <c r="A577" s="1" t="s">
        <v>1735</v>
      </c>
      <c r="B577" s="1" t="s">
        <v>1736</v>
      </c>
      <c r="C577" s="1" t="s">
        <v>77</v>
      </c>
      <c r="D577" s="1" t="s">
        <v>1737</v>
      </c>
    </row>
    <row r="578" customFormat="false" ht="14.65" hidden="false" customHeight="false" outlineLevel="0" collapsed="false">
      <c r="A578" s="1" t="s">
        <v>1738</v>
      </c>
      <c r="B578" s="1" t="s">
        <v>1739</v>
      </c>
      <c r="C578" s="1" t="s">
        <v>77</v>
      </c>
      <c r="D578" s="1" t="s">
        <v>1740</v>
      </c>
    </row>
    <row r="579" customFormat="false" ht="14.65" hidden="false" customHeight="false" outlineLevel="0" collapsed="false">
      <c r="A579" s="1" t="s">
        <v>1741</v>
      </c>
      <c r="B579" s="1" t="s">
        <v>1742</v>
      </c>
      <c r="C579" s="1" t="s">
        <v>77</v>
      </c>
      <c r="D579" s="1" t="s">
        <v>1743</v>
      </c>
    </row>
    <row r="580" customFormat="false" ht="14.65" hidden="false" customHeight="false" outlineLevel="0" collapsed="false">
      <c r="A580" s="1" t="s">
        <v>1744</v>
      </c>
      <c r="B580" s="1" t="s">
        <v>1745</v>
      </c>
      <c r="C580" s="1" t="s">
        <v>77</v>
      </c>
      <c r="D580" s="1" t="s">
        <v>1746</v>
      </c>
    </row>
    <row r="581" customFormat="false" ht="14.65" hidden="false" customHeight="false" outlineLevel="0" collapsed="false">
      <c r="A581" s="1" t="s">
        <v>1747</v>
      </c>
      <c r="B581" s="1" t="s">
        <v>1748</v>
      </c>
      <c r="C581" s="1" t="s">
        <v>77</v>
      </c>
      <c r="D581" s="1" t="s">
        <v>1749</v>
      </c>
    </row>
    <row r="582" customFormat="false" ht="14.65" hidden="false" customHeight="false" outlineLevel="0" collapsed="false">
      <c r="A582" s="1" t="s">
        <v>1750</v>
      </c>
      <c r="B582" s="1" t="s">
        <v>1751</v>
      </c>
      <c r="C582" s="1" t="s">
        <v>77</v>
      </c>
      <c r="D582" s="1" t="s">
        <v>1752</v>
      </c>
    </row>
    <row r="583" customFormat="false" ht="14.65" hidden="false" customHeight="false" outlineLevel="0" collapsed="false">
      <c r="A583" s="1" t="s">
        <v>1753</v>
      </c>
      <c r="B583" s="1" t="s">
        <v>1754</v>
      </c>
      <c r="C583" s="1" t="s">
        <v>77</v>
      </c>
      <c r="D583" s="1" t="s">
        <v>1755</v>
      </c>
    </row>
    <row r="584" customFormat="false" ht="14.65" hidden="false" customHeight="false" outlineLevel="0" collapsed="false">
      <c r="A584" s="1" t="s">
        <v>1756</v>
      </c>
      <c r="B584" s="1" t="s">
        <v>1757</v>
      </c>
      <c r="C584" s="1" t="s">
        <v>77</v>
      </c>
      <c r="D584" s="1" t="s">
        <v>1758</v>
      </c>
    </row>
    <row r="585" customFormat="false" ht="14.65" hidden="false" customHeight="false" outlineLevel="0" collapsed="false">
      <c r="A585" s="1" t="s">
        <v>1759</v>
      </c>
      <c r="B585" s="1" t="s">
        <v>1760</v>
      </c>
      <c r="C585" s="1" t="s">
        <v>77</v>
      </c>
      <c r="D585" s="1" t="s">
        <v>1761</v>
      </c>
    </row>
    <row r="586" customFormat="false" ht="14.65" hidden="false" customHeight="false" outlineLevel="0" collapsed="false">
      <c r="A586" s="1" t="s">
        <v>1762</v>
      </c>
      <c r="B586" s="1" t="s">
        <v>1763</v>
      </c>
      <c r="C586" s="1" t="s">
        <v>77</v>
      </c>
      <c r="D586" s="1" t="s">
        <v>1764</v>
      </c>
    </row>
    <row r="587" customFormat="false" ht="14.65" hidden="false" customHeight="false" outlineLevel="0" collapsed="false">
      <c r="A587" s="1" t="s">
        <v>1765</v>
      </c>
      <c r="B587" s="1" t="s">
        <v>1766</v>
      </c>
      <c r="C587" s="1" t="s">
        <v>77</v>
      </c>
      <c r="D587" s="1" t="s">
        <v>1767</v>
      </c>
    </row>
    <row r="588" customFormat="false" ht="14.65" hidden="false" customHeight="false" outlineLevel="0" collapsed="false">
      <c r="A588" s="1" t="s">
        <v>1768</v>
      </c>
      <c r="B588" s="1" t="s">
        <v>1769</v>
      </c>
      <c r="C588" s="1" t="s">
        <v>77</v>
      </c>
      <c r="D588" s="1" t="s">
        <v>1770</v>
      </c>
    </row>
    <row r="589" customFormat="false" ht="14.65" hidden="false" customHeight="false" outlineLevel="0" collapsed="false">
      <c r="A589" s="1" t="s">
        <v>1771</v>
      </c>
      <c r="B589" s="1" t="s">
        <v>1772</v>
      </c>
      <c r="C589" s="1" t="s">
        <v>77</v>
      </c>
      <c r="D589" s="1" t="s">
        <v>1773</v>
      </c>
    </row>
    <row r="590" customFormat="false" ht="14.65" hidden="false" customHeight="false" outlineLevel="0" collapsed="false">
      <c r="A590" s="1" t="s">
        <v>1774</v>
      </c>
      <c r="B590" s="1" t="s">
        <v>1775</v>
      </c>
      <c r="C590" s="1" t="s">
        <v>77</v>
      </c>
      <c r="D590" s="1" t="s">
        <v>1776</v>
      </c>
    </row>
    <row r="591" customFormat="false" ht="14.65" hidden="false" customHeight="false" outlineLevel="0" collapsed="false">
      <c r="A591" s="1" t="s">
        <v>1777</v>
      </c>
      <c r="B591" s="1" t="s">
        <v>1778</v>
      </c>
      <c r="C591" s="1" t="s">
        <v>77</v>
      </c>
      <c r="D591" s="1" t="s">
        <v>1779</v>
      </c>
    </row>
    <row r="592" customFormat="false" ht="14.65" hidden="false" customHeight="false" outlineLevel="0" collapsed="false">
      <c r="A592" s="1" t="s">
        <v>1780</v>
      </c>
      <c r="B592" s="1" t="s">
        <v>1781</v>
      </c>
      <c r="C592" s="1" t="s">
        <v>77</v>
      </c>
      <c r="D592" s="1" t="s">
        <v>1782</v>
      </c>
    </row>
    <row r="593" customFormat="false" ht="14.65" hidden="false" customHeight="false" outlineLevel="0" collapsed="false">
      <c r="A593" s="1" t="s">
        <v>1783</v>
      </c>
      <c r="B593" s="1" t="s">
        <v>1784</v>
      </c>
      <c r="C593" s="1" t="s">
        <v>77</v>
      </c>
      <c r="D593" s="1" t="s">
        <v>1785</v>
      </c>
    </row>
    <row r="594" customFormat="false" ht="14.65" hidden="false" customHeight="false" outlineLevel="0" collapsed="false">
      <c r="A594" s="1" t="s">
        <v>1786</v>
      </c>
      <c r="B594" s="1" t="s">
        <v>1787</v>
      </c>
      <c r="C594" s="1" t="s">
        <v>77</v>
      </c>
      <c r="D594" s="1" t="s">
        <v>1788</v>
      </c>
    </row>
    <row r="595" customFormat="false" ht="14.65" hidden="false" customHeight="false" outlineLevel="0" collapsed="false">
      <c r="A595" s="1" t="s">
        <v>1789</v>
      </c>
      <c r="B595" s="1" t="s">
        <v>1790</v>
      </c>
      <c r="C595" s="1" t="s">
        <v>77</v>
      </c>
      <c r="D595" s="1" t="s">
        <v>1791</v>
      </c>
    </row>
    <row r="596" customFormat="false" ht="14.65" hidden="false" customHeight="false" outlineLevel="0" collapsed="false">
      <c r="A596" s="1" t="s">
        <v>1792</v>
      </c>
      <c r="B596" s="1" t="s">
        <v>1793</v>
      </c>
      <c r="C596" s="1" t="s">
        <v>77</v>
      </c>
      <c r="D596" s="1" t="s">
        <v>1794</v>
      </c>
    </row>
    <row r="597" customFormat="false" ht="14.65" hidden="false" customHeight="false" outlineLevel="0" collapsed="false">
      <c r="A597" s="1" t="s">
        <v>1795</v>
      </c>
      <c r="B597" s="1" t="s">
        <v>1796</v>
      </c>
      <c r="C597" s="1" t="s">
        <v>77</v>
      </c>
      <c r="D597" s="1" t="s">
        <v>1797</v>
      </c>
    </row>
    <row r="598" customFormat="false" ht="14.65" hidden="false" customHeight="false" outlineLevel="0" collapsed="false">
      <c r="A598" s="1" t="s">
        <v>1798</v>
      </c>
      <c r="B598" s="1" t="s">
        <v>1799</v>
      </c>
      <c r="C598" s="1" t="s">
        <v>77</v>
      </c>
      <c r="D598" s="1" t="s">
        <v>1800</v>
      </c>
    </row>
    <row r="599" customFormat="false" ht="14.65" hidden="false" customHeight="false" outlineLevel="0" collapsed="false">
      <c r="A599" s="1" t="s">
        <v>1801</v>
      </c>
      <c r="B599" s="1" t="s">
        <v>1802</v>
      </c>
      <c r="C599" s="1" t="s">
        <v>77</v>
      </c>
      <c r="D599" s="1" t="s">
        <v>1803</v>
      </c>
    </row>
    <row r="600" customFormat="false" ht="14.65" hidden="false" customHeight="false" outlineLevel="0" collapsed="false">
      <c r="A600" s="1" t="s">
        <v>1804</v>
      </c>
      <c r="B600" s="1" t="s">
        <v>1805</v>
      </c>
      <c r="C600" s="1" t="s">
        <v>77</v>
      </c>
      <c r="D600" s="1" t="s">
        <v>1806</v>
      </c>
    </row>
    <row r="601" customFormat="false" ht="14.65" hidden="false" customHeight="false" outlineLevel="0" collapsed="false">
      <c r="A601" s="1" t="s">
        <v>1807</v>
      </c>
      <c r="B601" s="1" t="s">
        <v>1808</v>
      </c>
      <c r="C601" s="1" t="s">
        <v>77</v>
      </c>
      <c r="D601" s="1" t="s">
        <v>1809</v>
      </c>
    </row>
    <row r="602" customFormat="false" ht="14.65" hidden="false" customHeight="false" outlineLevel="0" collapsed="false">
      <c r="A602" s="1" t="s">
        <v>1810</v>
      </c>
      <c r="B602" s="1" t="s">
        <v>1811</v>
      </c>
      <c r="C602" s="1" t="s">
        <v>77</v>
      </c>
      <c r="D602" s="1" t="s">
        <v>1812</v>
      </c>
    </row>
    <row r="603" customFormat="false" ht="14.65" hidden="false" customHeight="false" outlineLevel="0" collapsed="false">
      <c r="A603" s="1" t="s">
        <v>1813</v>
      </c>
      <c r="B603" s="1" t="s">
        <v>1814</v>
      </c>
      <c r="C603" s="1" t="s">
        <v>77</v>
      </c>
      <c r="D603" s="1" t="s">
        <v>1815</v>
      </c>
    </row>
    <row r="604" customFormat="false" ht="14.65" hidden="false" customHeight="false" outlineLevel="0" collapsed="false">
      <c r="A604" s="1" t="s">
        <v>1816</v>
      </c>
      <c r="B604" s="1" t="s">
        <v>1817</v>
      </c>
      <c r="C604" s="1" t="s">
        <v>77</v>
      </c>
      <c r="D604" s="1" t="s">
        <v>1818</v>
      </c>
    </row>
    <row r="605" customFormat="false" ht="14.65" hidden="false" customHeight="false" outlineLevel="0" collapsed="false">
      <c r="A605" s="1" t="s">
        <v>1819</v>
      </c>
      <c r="B605" s="1" t="s">
        <v>1820</v>
      </c>
      <c r="C605" s="1" t="s">
        <v>77</v>
      </c>
      <c r="D605" s="1" t="s">
        <v>1821</v>
      </c>
    </row>
    <row r="606" customFormat="false" ht="14.65" hidden="false" customHeight="false" outlineLevel="0" collapsed="false">
      <c r="A606" s="1" t="s">
        <v>1822</v>
      </c>
      <c r="B606" s="1" t="s">
        <v>1823</v>
      </c>
      <c r="C606" s="1" t="s">
        <v>77</v>
      </c>
      <c r="D606" s="1" t="s">
        <v>1824</v>
      </c>
    </row>
    <row r="607" customFormat="false" ht="14.65" hidden="false" customHeight="false" outlineLevel="0" collapsed="false">
      <c r="A607" s="1" t="s">
        <v>1825</v>
      </c>
      <c r="B607" s="1" t="s">
        <v>1826</v>
      </c>
      <c r="C607" s="1" t="s">
        <v>77</v>
      </c>
      <c r="D607" s="1" t="s">
        <v>1827</v>
      </c>
    </row>
    <row r="608" customFormat="false" ht="14.65" hidden="false" customHeight="false" outlineLevel="0" collapsed="false">
      <c r="A608" s="1" t="s">
        <v>1828</v>
      </c>
      <c r="B608" s="1" t="s">
        <v>1829</v>
      </c>
      <c r="C608" s="1" t="s">
        <v>77</v>
      </c>
      <c r="D608" s="1" t="s">
        <v>1830</v>
      </c>
    </row>
    <row r="609" customFormat="false" ht="14.65" hidden="false" customHeight="false" outlineLevel="0" collapsed="false">
      <c r="A609" s="1" t="s">
        <v>1831</v>
      </c>
      <c r="B609" s="1" t="s">
        <v>1832</v>
      </c>
      <c r="C609" s="1" t="s">
        <v>77</v>
      </c>
      <c r="D609" s="1" t="s">
        <v>1833</v>
      </c>
    </row>
    <row r="610" customFormat="false" ht="14.65" hidden="false" customHeight="false" outlineLevel="0" collapsed="false">
      <c r="A610" s="1" t="s">
        <v>1834</v>
      </c>
      <c r="B610" s="1" t="s">
        <v>1835</v>
      </c>
      <c r="C610" s="1" t="s">
        <v>77</v>
      </c>
      <c r="D610" s="1" t="s">
        <v>1836</v>
      </c>
    </row>
    <row r="611" customFormat="false" ht="14.65" hidden="false" customHeight="false" outlineLevel="0" collapsed="false">
      <c r="A611" s="1" t="s">
        <v>1837</v>
      </c>
      <c r="B611" s="1" t="s">
        <v>1838</v>
      </c>
      <c r="C611" s="1" t="s">
        <v>77</v>
      </c>
      <c r="D611" s="1" t="s">
        <v>1839</v>
      </c>
    </row>
    <row r="612" customFormat="false" ht="14.65" hidden="false" customHeight="false" outlineLevel="0" collapsed="false">
      <c r="A612" s="1" t="s">
        <v>1840</v>
      </c>
      <c r="B612" s="1" t="s">
        <v>1841</v>
      </c>
      <c r="C612" s="1" t="s">
        <v>77</v>
      </c>
      <c r="D612" s="1" t="s">
        <v>1842</v>
      </c>
    </row>
    <row r="613" customFormat="false" ht="14.65" hidden="false" customHeight="false" outlineLevel="0" collapsed="false">
      <c r="A613" s="1" t="s">
        <v>1843</v>
      </c>
      <c r="B613" s="1" t="s">
        <v>1844</v>
      </c>
      <c r="C613" s="1" t="s">
        <v>77</v>
      </c>
      <c r="D613" s="1" t="s">
        <v>1845</v>
      </c>
    </row>
    <row r="614" customFormat="false" ht="14.65" hidden="false" customHeight="false" outlineLevel="0" collapsed="false">
      <c r="A614" s="1" t="s">
        <v>1846</v>
      </c>
      <c r="B614" s="1" t="s">
        <v>1847</v>
      </c>
      <c r="C614" s="1" t="s">
        <v>77</v>
      </c>
      <c r="D614" s="1" t="s">
        <v>1848</v>
      </c>
    </row>
    <row r="615" customFormat="false" ht="14.65" hidden="false" customHeight="false" outlineLevel="0" collapsed="false">
      <c r="A615" s="1" t="s">
        <v>1849</v>
      </c>
      <c r="B615" s="1" t="s">
        <v>1850</v>
      </c>
      <c r="C615" s="1" t="s">
        <v>77</v>
      </c>
      <c r="D615" s="1" t="s">
        <v>1851</v>
      </c>
    </row>
    <row r="616" customFormat="false" ht="14.65" hidden="false" customHeight="false" outlineLevel="0" collapsed="false">
      <c r="A616" s="1" t="s">
        <v>1852</v>
      </c>
      <c r="B616" s="1" t="s">
        <v>1853</v>
      </c>
      <c r="C616" s="1" t="s">
        <v>77</v>
      </c>
      <c r="D616" s="1" t="s">
        <v>1854</v>
      </c>
    </row>
    <row r="617" customFormat="false" ht="14.65" hidden="false" customHeight="false" outlineLevel="0" collapsed="false">
      <c r="A617" s="1" t="s">
        <v>1855</v>
      </c>
      <c r="B617" s="1" t="s">
        <v>1856</v>
      </c>
      <c r="C617" s="1" t="s">
        <v>77</v>
      </c>
      <c r="D617" s="1" t="s">
        <v>1857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Roman,Standaard"&amp;12&amp;A</oddHeader>
    <oddFooter>&amp;C&amp;"Times New Roman,Standaard"&amp;12Pagina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00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2" activeCellId="0" sqref="I22"/>
    </sheetView>
  </sheetViews>
  <sheetFormatPr defaultRowHeight="12.8"/>
  <cols>
    <col collapsed="false" hidden="false" max="1025" min="1" style="0" width="11.5204081632653"/>
  </cols>
  <sheetData>
    <row r="1" customFormat="false" ht="12.8" hidden="false" customHeight="false" outlineLevel="0" collapsed="false">
      <c r="A1" s="0" t="s">
        <v>1858</v>
      </c>
      <c r="B1" s="0" t="s">
        <v>1859</v>
      </c>
      <c r="C1" s="0" t="s">
        <v>1860</v>
      </c>
      <c r="D1" s="0" t="s">
        <v>1861</v>
      </c>
      <c r="E1" s="0" t="s">
        <v>1862</v>
      </c>
      <c r="F1" s="0" t="s">
        <v>1863</v>
      </c>
      <c r="G1" s="1" t="s">
        <v>1864</v>
      </c>
      <c r="I1" s="1"/>
    </row>
    <row r="2" customFormat="false" ht="12.8" hidden="false" customHeight="false" outlineLevel="0" collapsed="false">
      <c r="A2" s="0" t="n">
        <v>1</v>
      </c>
      <c r="B2" s="3" t="n">
        <v>2041001</v>
      </c>
      <c r="C2" s="0" t="s">
        <v>1865</v>
      </c>
      <c r="D2" s="0" t="s">
        <v>1866</v>
      </c>
      <c r="E2" s="0" t="s">
        <v>1867</v>
      </c>
      <c r="F2" s="0" t="s">
        <v>1868</v>
      </c>
      <c r="I2" s="3"/>
      <c r="J2" s="1"/>
      <c r="K2" s="1"/>
      <c r="M2" s="3"/>
    </row>
    <row r="3" customFormat="false" ht="12.8" hidden="false" customHeight="false" outlineLevel="0" collapsed="false">
      <c r="A3" s="0" t="n">
        <v>2</v>
      </c>
      <c r="B3" s="3" t="n">
        <v>2041002</v>
      </c>
      <c r="C3" s="0" t="s">
        <v>1865</v>
      </c>
      <c r="D3" s="0" t="s">
        <v>1866</v>
      </c>
      <c r="E3" s="0" t="s">
        <v>1867</v>
      </c>
      <c r="F3" s="0" t="s">
        <v>1868</v>
      </c>
      <c r="G3" s="1" t="str">
        <f aca="false">IF(AND(B3-B2&gt;1,B3-B2&lt;20),B2+1,"")</f>
        <v/>
      </c>
      <c r="H3" s="4"/>
      <c r="I3" s="1" t="s">
        <v>1869</v>
      </c>
      <c r="J3" s="1"/>
      <c r="K3" s="1"/>
      <c r="M3" s="3"/>
    </row>
    <row r="4" customFormat="false" ht="12.8" hidden="false" customHeight="false" outlineLevel="0" collapsed="false">
      <c r="A4" s="0" t="n">
        <v>3</v>
      </c>
      <c r="B4" s="3" t="n">
        <v>2041003</v>
      </c>
      <c r="C4" s="0" t="s">
        <v>1870</v>
      </c>
      <c r="D4" s="0" t="s">
        <v>1871</v>
      </c>
      <c r="E4" s="0" t="s">
        <v>1867</v>
      </c>
      <c r="F4" s="0" t="s">
        <v>1868</v>
      </c>
      <c r="G4" s="1" t="str">
        <f aca="false">IF(AND(B4-B3&gt;1,B4-B3&lt;20),B3+1,"")</f>
        <v/>
      </c>
      <c r="I4" s="3" t="s">
        <v>1872</v>
      </c>
      <c r="J4" s="0" t="s">
        <v>1873</v>
      </c>
      <c r="K4" s="0" t="s">
        <v>1874</v>
      </c>
      <c r="M4" s="3"/>
    </row>
    <row r="5" customFormat="false" ht="12.8" hidden="false" customHeight="false" outlineLevel="0" collapsed="false">
      <c r="A5" s="0" t="n">
        <v>4</v>
      </c>
      <c r="B5" s="3" t="n">
        <v>2041004</v>
      </c>
      <c r="C5" s="0" t="s">
        <v>1870</v>
      </c>
      <c r="D5" s="0" t="s">
        <v>1871</v>
      </c>
      <c r="E5" s="0" t="s">
        <v>1867</v>
      </c>
      <c r="F5" s="0" t="s">
        <v>1868</v>
      </c>
      <c r="G5" s="1" t="str">
        <f aca="false">IF(AND(B5-B4&gt;1,B5-B4&lt;20),B4+1,"")</f>
        <v/>
      </c>
      <c r="I5" s="3" t="s">
        <v>1875</v>
      </c>
      <c r="J5" s="1" t="s">
        <v>1876</v>
      </c>
      <c r="K5" s="1" t="s">
        <v>1877</v>
      </c>
      <c r="M5" s="3"/>
    </row>
    <row r="6" customFormat="false" ht="12.8" hidden="false" customHeight="false" outlineLevel="0" collapsed="false">
      <c r="A6" s="0" t="n">
        <v>5</v>
      </c>
      <c r="B6" s="3" t="n">
        <v>2041005</v>
      </c>
      <c r="C6" s="0" t="s">
        <v>1878</v>
      </c>
      <c r="D6" s="0" t="s">
        <v>1879</v>
      </c>
      <c r="E6" s="0" t="s">
        <v>1867</v>
      </c>
      <c r="F6" s="0" t="s">
        <v>1868</v>
      </c>
      <c r="G6" s="1" t="str">
        <f aca="false">IF(AND(B6-B5&gt;1,B6-B5&lt;20),B5+1,"")</f>
        <v/>
      </c>
      <c r="I6" s="3"/>
      <c r="J6" s="1"/>
      <c r="K6" s="1"/>
      <c r="M6" s="3"/>
    </row>
    <row r="7" customFormat="false" ht="12.8" hidden="false" customHeight="false" outlineLevel="0" collapsed="false">
      <c r="A7" s="0" t="n">
        <v>6</v>
      </c>
      <c r="B7" s="3" t="n">
        <v>2041006</v>
      </c>
      <c r="C7" s="0" t="s">
        <v>1878</v>
      </c>
      <c r="D7" s="0" t="s">
        <v>1879</v>
      </c>
      <c r="E7" s="0" t="s">
        <v>1867</v>
      </c>
      <c r="F7" s="0" t="s">
        <v>1868</v>
      </c>
      <c r="G7" s="1" t="str">
        <f aca="false">IF(AND(B7-B6&gt;1,B7-B6&lt;20),B6+1,"")</f>
        <v/>
      </c>
      <c r="I7" s="3"/>
      <c r="J7" s="1"/>
      <c r="K7" s="1"/>
      <c r="M7" s="3"/>
    </row>
    <row r="8" customFormat="false" ht="12.8" hidden="false" customHeight="false" outlineLevel="0" collapsed="false">
      <c r="A8" s="0" t="n">
        <v>7</v>
      </c>
      <c r="B8" s="3" t="n">
        <v>2041007</v>
      </c>
      <c r="C8" s="0" t="s">
        <v>1880</v>
      </c>
      <c r="D8" s="0" t="s">
        <v>1881</v>
      </c>
      <c r="E8" s="0" t="s">
        <v>1867</v>
      </c>
      <c r="F8" s="0" t="s">
        <v>1868</v>
      </c>
      <c r="G8" s="1" t="str">
        <f aca="false">IF(AND(B8-B7&gt;1,B8-B7&lt;20),B7+1,"")</f>
        <v/>
      </c>
      <c r="I8" s="3"/>
      <c r="J8" s="1"/>
      <c r="K8" s="1"/>
      <c r="M8" s="3"/>
    </row>
    <row r="9" customFormat="false" ht="12.8" hidden="false" customHeight="false" outlineLevel="0" collapsed="false">
      <c r="A9" s="0" t="n">
        <v>8</v>
      </c>
      <c r="B9" s="3" t="n">
        <v>2041008</v>
      </c>
      <c r="C9" s="0" t="s">
        <v>1882</v>
      </c>
      <c r="D9" s="0" t="s">
        <v>1883</v>
      </c>
      <c r="E9" s="0" t="s">
        <v>1867</v>
      </c>
      <c r="F9" s="0" t="s">
        <v>1868</v>
      </c>
      <c r="G9" s="1" t="str">
        <f aca="false">IF(AND(B9-B8&gt;1,B9-B8&lt;20),B8+1,"")</f>
        <v/>
      </c>
      <c r="I9" s="3"/>
      <c r="N9" s="3"/>
    </row>
    <row r="10" customFormat="false" ht="12.8" hidden="false" customHeight="false" outlineLevel="0" collapsed="false">
      <c r="A10" s="0" t="n">
        <v>9</v>
      </c>
      <c r="B10" s="3" t="n">
        <v>2041009</v>
      </c>
      <c r="C10" s="0" t="s">
        <v>1884</v>
      </c>
      <c r="D10" s="0" t="s">
        <v>1885</v>
      </c>
      <c r="E10" s="0" t="s">
        <v>1867</v>
      </c>
      <c r="F10" s="0" t="s">
        <v>1868</v>
      </c>
      <c r="G10" s="1" t="str">
        <f aca="false">IF(AND(B10-B9&gt;1,B10-B9&lt;20),B9+1,"")</f>
        <v/>
      </c>
      <c r="N10" s="3"/>
    </row>
    <row r="11" customFormat="false" ht="12.8" hidden="false" customHeight="false" outlineLevel="0" collapsed="false">
      <c r="A11" s="0" t="n">
        <v>10</v>
      </c>
      <c r="B11" s="3" t="n">
        <v>2041010</v>
      </c>
      <c r="C11" s="0" t="s">
        <v>1886</v>
      </c>
      <c r="D11" s="0" t="s">
        <v>1887</v>
      </c>
      <c r="E11" s="0" t="s">
        <v>1867</v>
      </c>
      <c r="F11" s="0" t="s">
        <v>1868</v>
      </c>
      <c r="G11" s="1" t="str">
        <f aca="false">IF(AND(B11-B10&gt;1,B11-B10&lt;20),B10+1,"")</f>
        <v/>
      </c>
      <c r="N11" s="3"/>
    </row>
    <row r="12" customFormat="false" ht="12.8" hidden="false" customHeight="false" outlineLevel="0" collapsed="false">
      <c r="A12" s="0" t="n">
        <v>11</v>
      </c>
      <c r="B12" s="3" t="n">
        <v>2041011</v>
      </c>
      <c r="C12" s="0" t="s">
        <v>1888</v>
      </c>
      <c r="D12" s="0" t="s">
        <v>1889</v>
      </c>
      <c r="E12" s="0" t="s">
        <v>1867</v>
      </c>
      <c r="F12" s="0" t="s">
        <v>1868</v>
      </c>
      <c r="G12" s="1" t="str">
        <f aca="false">IF(AND(B12-B11&gt;1,B12-B11&lt;20),B11+1,"")</f>
        <v/>
      </c>
    </row>
    <row r="13" customFormat="false" ht="12.8" hidden="false" customHeight="false" outlineLevel="0" collapsed="false">
      <c r="A13" s="0" t="n">
        <v>12</v>
      </c>
      <c r="B13" s="3" t="n">
        <v>2041012</v>
      </c>
      <c r="C13" s="0" t="s">
        <v>1890</v>
      </c>
      <c r="D13" s="0" t="s">
        <v>1891</v>
      </c>
      <c r="E13" s="0" t="s">
        <v>1867</v>
      </c>
      <c r="F13" s="0" t="s">
        <v>1868</v>
      </c>
      <c r="G13" s="1" t="str">
        <f aca="false">IF(AND(B13-B12&gt;1,B13-B12&lt;20),B12+1,"")</f>
        <v/>
      </c>
      <c r="I13" s="2" t="s">
        <v>4</v>
      </c>
      <c r="N13" s="3"/>
    </row>
    <row r="14" customFormat="false" ht="12.8" hidden="false" customHeight="false" outlineLevel="0" collapsed="false">
      <c r="A14" s="0" t="n">
        <v>13</v>
      </c>
      <c r="B14" s="3" t="n">
        <v>2041013</v>
      </c>
      <c r="C14" s="0" t="s">
        <v>1892</v>
      </c>
      <c r="D14" s="0" t="s">
        <v>1893</v>
      </c>
      <c r="E14" s="0" t="s">
        <v>1867</v>
      </c>
      <c r="F14" s="0" t="s">
        <v>1868</v>
      </c>
      <c r="G14" s="1" t="str">
        <f aca="false">IF(AND(B14-B13&gt;1,B14-B13&lt;20),B13+1,"")</f>
        <v/>
      </c>
      <c r="I14" s="2"/>
      <c r="N14" s="3"/>
    </row>
    <row r="15" customFormat="false" ht="12.8" hidden="false" customHeight="false" outlineLevel="0" collapsed="false">
      <c r="A15" s="0" t="n">
        <v>14</v>
      </c>
      <c r="B15" s="3" t="n">
        <v>2041014</v>
      </c>
      <c r="C15" s="0" t="s">
        <v>1894</v>
      </c>
      <c r="D15" s="0" t="s">
        <v>1895</v>
      </c>
      <c r="E15" s="0" t="s">
        <v>1867</v>
      </c>
      <c r="F15" s="0" t="s">
        <v>1868</v>
      </c>
      <c r="G15" s="1" t="str">
        <f aca="false">IF(AND(B15-B14&gt;1,B15-B14&lt;20),B14+1,"")</f>
        <v/>
      </c>
      <c r="I15" s="2" t="s">
        <v>1896</v>
      </c>
    </row>
    <row r="16" customFormat="false" ht="12.8" hidden="false" customHeight="false" outlineLevel="0" collapsed="false">
      <c r="A16" s="0" t="n">
        <v>15</v>
      </c>
      <c r="B16" s="3" t="n">
        <v>2041015</v>
      </c>
      <c r="C16" s="0" t="s">
        <v>1897</v>
      </c>
      <c r="D16" s="0" t="s">
        <v>1898</v>
      </c>
      <c r="E16" s="0" t="s">
        <v>1867</v>
      </c>
      <c r="F16" s="0" t="s">
        <v>1868</v>
      </c>
      <c r="G16" s="1" t="str">
        <f aca="false">IF(AND(B16-B15&gt;1,B16-B15&lt;20),B15+1,"")</f>
        <v/>
      </c>
    </row>
    <row r="17" customFormat="false" ht="12.8" hidden="false" customHeight="false" outlineLevel="0" collapsed="false">
      <c r="A17" s="0" t="n">
        <v>16</v>
      </c>
      <c r="B17" s="3" t="n">
        <v>2041016</v>
      </c>
      <c r="C17" s="0" t="s">
        <v>1899</v>
      </c>
      <c r="D17" s="0" t="s">
        <v>1900</v>
      </c>
      <c r="E17" s="0" t="s">
        <v>1867</v>
      </c>
      <c r="F17" s="0" t="s">
        <v>1868</v>
      </c>
      <c r="G17" s="1" t="str">
        <f aca="false">IF(AND(B17-B16&gt;1,B17-B16&lt;20),B16+1,"")</f>
        <v/>
      </c>
      <c r="I17" s="2" t="s">
        <v>1901</v>
      </c>
    </row>
    <row r="18" customFormat="false" ht="12.8" hidden="false" customHeight="false" outlineLevel="0" collapsed="false">
      <c r="A18" s="0" t="n">
        <v>17</v>
      </c>
      <c r="B18" s="3" t="n">
        <v>2041017</v>
      </c>
      <c r="C18" s="0" t="s">
        <v>1902</v>
      </c>
      <c r="D18" s="0" t="s">
        <v>1903</v>
      </c>
      <c r="E18" s="0" t="s">
        <v>1867</v>
      </c>
      <c r="F18" s="0" t="s">
        <v>1868</v>
      </c>
      <c r="G18" s="1" t="str">
        <f aca="false">IF(AND(B18-B17&gt;1,B18-B17&lt;20),B17+1,"")</f>
        <v/>
      </c>
    </row>
    <row r="19" customFormat="false" ht="12.8" hidden="false" customHeight="false" outlineLevel="0" collapsed="false">
      <c r="A19" s="0" t="n">
        <v>18</v>
      </c>
      <c r="B19" s="3" t="n">
        <v>2041018</v>
      </c>
      <c r="C19" s="0" t="s">
        <v>1904</v>
      </c>
      <c r="D19" s="0" t="s">
        <v>1905</v>
      </c>
      <c r="E19" s="0" t="s">
        <v>1867</v>
      </c>
      <c r="F19" s="0" t="s">
        <v>1868</v>
      </c>
      <c r="G19" s="1" t="str">
        <f aca="false">IF(AND(B19-B18&gt;1,B19-B18&lt;20),B18+1,"")</f>
        <v/>
      </c>
      <c r="I19" s="2" t="s">
        <v>1906</v>
      </c>
    </row>
    <row r="20" customFormat="false" ht="12.8" hidden="false" customHeight="false" outlineLevel="0" collapsed="false">
      <c r="A20" s="0" t="n">
        <v>19</v>
      </c>
      <c r="B20" s="3" t="n">
        <v>2041019</v>
      </c>
      <c r="C20" s="0" t="s">
        <v>1907</v>
      </c>
      <c r="D20" s="0" t="s">
        <v>1908</v>
      </c>
      <c r="E20" s="0" t="s">
        <v>1867</v>
      </c>
      <c r="F20" s="0" t="s">
        <v>1868</v>
      </c>
      <c r="G20" s="1" t="str">
        <f aca="false">IF(AND(B20-B19&gt;1,B20-B19&lt;20),B19+1,"")</f>
        <v/>
      </c>
    </row>
    <row r="21" customFormat="false" ht="12.8" hidden="false" customHeight="false" outlineLevel="0" collapsed="false">
      <c r="A21" s="0" t="n">
        <v>20</v>
      </c>
      <c r="B21" s="3" t="n">
        <v>2041020</v>
      </c>
      <c r="C21" s="0" t="s">
        <v>1909</v>
      </c>
      <c r="D21" s="0" t="s">
        <v>1910</v>
      </c>
      <c r="E21" s="0" t="s">
        <v>1867</v>
      </c>
      <c r="F21" s="0" t="s">
        <v>1868</v>
      </c>
      <c r="G21" s="1" t="str">
        <f aca="false">IF(AND(B21-B20&gt;1,B21-B20&lt;20),B20+1,"")</f>
        <v/>
      </c>
      <c r="I21" s="2" t="s">
        <v>26</v>
      </c>
    </row>
    <row r="22" customFormat="false" ht="12.8" hidden="false" customHeight="false" outlineLevel="0" collapsed="false">
      <c r="A22" s="0" t="n">
        <v>21</v>
      </c>
      <c r="B22" s="3" t="n">
        <v>2041021</v>
      </c>
      <c r="C22" s="0" t="s">
        <v>1911</v>
      </c>
      <c r="D22" s="0" t="s">
        <v>1885</v>
      </c>
      <c r="E22" s="0" t="s">
        <v>1867</v>
      </c>
      <c r="F22" s="0" t="s">
        <v>1868</v>
      </c>
      <c r="G22" s="1" t="str">
        <f aca="false">IF(AND(B22-B21&gt;1,B22-B21&lt;20),B21+1,"")</f>
        <v/>
      </c>
    </row>
    <row r="23" customFormat="false" ht="12.8" hidden="false" customHeight="false" outlineLevel="0" collapsed="false">
      <c r="A23" s="0" t="n">
        <v>22</v>
      </c>
      <c r="B23" s="3" t="n">
        <v>2041022</v>
      </c>
      <c r="C23" s="0" t="s">
        <v>1912</v>
      </c>
      <c r="D23" s="0" t="s">
        <v>1913</v>
      </c>
      <c r="E23" s="0" t="s">
        <v>1867</v>
      </c>
      <c r="F23" s="0" t="s">
        <v>1868</v>
      </c>
      <c r="G23" s="1" t="str">
        <f aca="false">IF(AND(B23-B22&gt;1,B23-B22&lt;20),B22+1,"")</f>
        <v/>
      </c>
    </row>
    <row r="24" customFormat="false" ht="12.8" hidden="false" customHeight="false" outlineLevel="0" collapsed="false">
      <c r="A24" s="0" t="n">
        <v>23</v>
      </c>
      <c r="B24" s="3" t="n">
        <v>2041023</v>
      </c>
      <c r="C24" s="0" t="s">
        <v>1912</v>
      </c>
      <c r="D24" s="0" t="s">
        <v>1913</v>
      </c>
      <c r="E24" s="0" t="s">
        <v>1867</v>
      </c>
      <c r="F24" s="0" t="s">
        <v>1868</v>
      </c>
      <c r="G24" s="1" t="str">
        <f aca="false">IF(AND(B24-B23&gt;1,B24-B23&lt;20),B23+1,"")</f>
        <v/>
      </c>
    </row>
    <row r="25" customFormat="false" ht="12.8" hidden="false" customHeight="false" outlineLevel="0" collapsed="false">
      <c r="A25" s="0" t="n">
        <v>24</v>
      </c>
      <c r="B25" s="3" t="n">
        <v>2041024</v>
      </c>
      <c r="C25" s="0" t="s">
        <v>1914</v>
      </c>
      <c r="D25" s="0" t="s">
        <v>1915</v>
      </c>
      <c r="E25" s="0" t="s">
        <v>1867</v>
      </c>
      <c r="F25" s="0" t="s">
        <v>1868</v>
      </c>
      <c r="G25" s="1" t="str">
        <f aca="false">IF(AND(B25-B24&gt;1,B25-B24&lt;20),B24+1,"")</f>
        <v/>
      </c>
    </row>
    <row r="26" customFormat="false" ht="12.8" hidden="false" customHeight="false" outlineLevel="0" collapsed="false">
      <c r="A26" s="0" t="n">
        <v>25</v>
      </c>
      <c r="B26" s="3" t="n">
        <v>2041025</v>
      </c>
      <c r="C26" s="0" t="s">
        <v>1916</v>
      </c>
      <c r="D26" s="0" t="s">
        <v>1881</v>
      </c>
      <c r="E26" s="0" t="s">
        <v>1867</v>
      </c>
      <c r="F26" s="0" t="s">
        <v>1868</v>
      </c>
      <c r="G26" s="1" t="str">
        <f aca="false">IF(AND(B26-B25&gt;1,B26-B25&lt;20),B25+1,"")</f>
        <v/>
      </c>
    </row>
    <row r="27" customFormat="false" ht="12.8" hidden="false" customHeight="false" outlineLevel="0" collapsed="false">
      <c r="A27" s="0" t="n">
        <v>26</v>
      </c>
      <c r="B27" s="3" t="n">
        <v>2041026</v>
      </c>
      <c r="C27" s="0" t="s">
        <v>1917</v>
      </c>
      <c r="D27" s="0" t="s">
        <v>1918</v>
      </c>
      <c r="E27" s="0" t="s">
        <v>1867</v>
      </c>
      <c r="F27" s="0" t="s">
        <v>1868</v>
      </c>
      <c r="G27" s="1" t="str">
        <f aca="false">IF(AND(B27-B26&gt;1,B27-B26&lt;20),B26+1,"")</f>
        <v/>
      </c>
    </row>
    <row r="28" customFormat="false" ht="12.8" hidden="false" customHeight="false" outlineLevel="0" collapsed="false">
      <c r="A28" s="0" t="n">
        <v>27</v>
      </c>
      <c r="B28" s="3" t="n">
        <v>2041027</v>
      </c>
      <c r="C28" s="0" t="s">
        <v>1919</v>
      </c>
      <c r="D28" s="0" t="s">
        <v>1885</v>
      </c>
      <c r="E28" s="0" t="s">
        <v>1867</v>
      </c>
      <c r="F28" s="0" t="s">
        <v>1868</v>
      </c>
      <c r="G28" s="1" t="str">
        <f aca="false">IF(AND(B28-B27&gt;1,B28-B27&lt;20),B27+1,"")</f>
        <v/>
      </c>
    </row>
    <row r="29" customFormat="false" ht="12.8" hidden="false" customHeight="false" outlineLevel="0" collapsed="false">
      <c r="A29" s="0" t="n">
        <v>28</v>
      </c>
      <c r="B29" s="3" t="n">
        <v>2041028</v>
      </c>
      <c r="C29" s="0" t="s">
        <v>1920</v>
      </c>
      <c r="D29" s="0" t="s">
        <v>1921</v>
      </c>
      <c r="E29" s="0" t="s">
        <v>1867</v>
      </c>
      <c r="F29" s="0" t="s">
        <v>1868</v>
      </c>
      <c r="G29" s="1" t="str">
        <f aca="false">IF(AND(B29-B28&gt;1,B29-B28&lt;20),B28+1,"")</f>
        <v/>
      </c>
    </row>
    <row r="30" customFormat="false" ht="12.8" hidden="false" customHeight="false" outlineLevel="0" collapsed="false">
      <c r="A30" s="0" t="n">
        <v>29</v>
      </c>
      <c r="B30" s="3" t="n">
        <v>2041029</v>
      </c>
      <c r="C30" s="0" t="s">
        <v>1922</v>
      </c>
      <c r="D30" s="0" t="s">
        <v>1923</v>
      </c>
      <c r="E30" s="0" t="s">
        <v>1867</v>
      </c>
      <c r="F30" s="0" t="s">
        <v>1868</v>
      </c>
      <c r="G30" s="1" t="str">
        <f aca="false">IF(AND(B30-B29&gt;1,B30-B29&lt;20),B29+1,"")</f>
        <v/>
      </c>
    </row>
    <row r="31" customFormat="false" ht="12.8" hidden="false" customHeight="false" outlineLevel="0" collapsed="false">
      <c r="A31" s="0" t="n">
        <v>30</v>
      </c>
      <c r="B31" s="3" t="n">
        <v>2041030</v>
      </c>
      <c r="C31" s="0" t="s">
        <v>1924</v>
      </c>
      <c r="D31" s="0" t="s">
        <v>1925</v>
      </c>
      <c r="E31" s="0" t="s">
        <v>1867</v>
      </c>
      <c r="F31" s="0" t="s">
        <v>1868</v>
      </c>
      <c r="G31" s="1" t="str">
        <f aca="false">IF(AND(B31-B30&gt;1,B31-B30&lt;20),B30+1,"")</f>
        <v/>
      </c>
    </row>
    <row r="32" customFormat="false" ht="12.8" hidden="false" customHeight="false" outlineLevel="0" collapsed="false">
      <c r="A32" s="0" t="n">
        <v>31</v>
      </c>
      <c r="B32" s="3" t="n">
        <v>2041031</v>
      </c>
      <c r="C32" s="0" t="s">
        <v>1926</v>
      </c>
      <c r="D32" s="0" t="s">
        <v>1927</v>
      </c>
      <c r="E32" s="0" t="s">
        <v>1867</v>
      </c>
      <c r="F32" s="0" t="s">
        <v>1868</v>
      </c>
      <c r="G32" s="1" t="str">
        <f aca="false">IF(AND(B32-B31&gt;1,B32-B31&lt;20),B31+1,"")</f>
        <v/>
      </c>
    </row>
    <row r="33" customFormat="false" ht="12.8" hidden="false" customHeight="false" outlineLevel="0" collapsed="false">
      <c r="A33" s="0" t="n">
        <v>32</v>
      </c>
      <c r="B33" s="3" t="n">
        <v>2041032</v>
      </c>
      <c r="C33" s="0" t="s">
        <v>1928</v>
      </c>
      <c r="D33" s="0" t="s">
        <v>1929</v>
      </c>
      <c r="E33" s="0" t="s">
        <v>1867</v>
      </c>
      <c r="F33" s="0" t="s">
        <v>1868</v>
      </c>
      <c r="G33" s="1" t="str">
        <f aca="false">IF(AND(B33-B32&gt;1,B33-B32&lt;20),B32+1,"")</f>
        <v/>
      </c>
    </row>
    <row r="34" customFormat="false" ht="12.8" hidden="false" customHeight="false" outlineLevel="0" collapsed="false">
      <c r="A34" s="0" t="n">
        <v>33</v>
      </c>
      <c r="B34" s="3" t="n">
        <v>2041033</v>
      </c>
      <c r="C34" s="0" t="s">
        <v>1930</v>
      </c>
      <c r="D34" s="0" t="s">
        <v>1923</v>
      </c>
      <c r="E34" s="0" t="s">
        <v>1867</v>
      </c>
      <c r="F34" s="0" t="s">
        <v>1868</v>
      </c>
      <c r="G34" s="1" t="str">
        <f aca="false">IF(AND(B34-B33&gt;1,B34-B33&lt;20),B33+1,"")</f>
        <v/>
      </c>
    </row>
    <row r="35" customFormat="false" ht="12.8" hidden="false" customHeight="false" outlineLevel="0" collapsed="false">
      <c r="A35" s="0" t="n">
        <v>34</v>
      </c>
      <c r="B35" s="3" t="n">
        <v>2041034</v>
      </c>
      <c r="C35" s="0" t="s">
        <v>1931</v>
      </c>
      <c r="D35" s="0" t="s">
        <v>1932</v>
      </c>
      <c r="E35" s="0" t="s">
        <v>1867</v>
      </c>
      <c r="F35" s="0" t="s">
        <v>1868</v>
      </c>
      <c r="G35" s="1" t="str">
        <f aca="false">IF(AND(B35-B34&gt;1,B35-B34&lt;20),B34+1,"")</f>
        <v/>
      </c>
    </row>
    <row r="36" customFormat="false" ht="12.8" hidden="false" customHeight="false" outlineLevel="0" collapsed="false">
      <c r="A36" s="0" t="n">
        <v>35</v>
      </c>
      <c r="B36" s="3" t="n">
        <v>2041035</v>
      </c>
      <c r="C36" s="0" t="s">
        <v>1933</v>
      </c>
      <c r="D36" s="0" t="s">
        <v>1925</v>
      </c>
      <c r="E36" s="0" t="s">
        <v>1867</v>
      </c>
      <c r="F36" s="0" t="s">
        <v>1868</v>
      </c>
      <c r="G36" s="1" t="str">
        <f aca="false">IF(AND(B36-B35&gt;1,B36-B35&lt;20),B35+1,"")</f>
        <v/>
      </c>
    </row>
    <row r="37" customFormat="false" ht="12.8" hidden="false" customHeight="false" outlineLevel="0" collapsed="false">
      <c r="A37" s="0" t="n">
        <v>36</v>
      </c>
      <c r="B37" s="3" t="n">
        <v>2041036</v>
      </c>
      <c r="C37" s="0" t="s">
        <v>1934</v>
      </c>
      <c r="D37" s="0" t="s">
        <v>1935</v>
      </c>
      <c r="E37" s="0" t="s">
        <v>1867</v>
      </c>
      <c r="F37" s="0" t="s">
        <v>1868</v>
      </c>
      <c r="G37" s="1" t="str">
        <f aca="false">IF(AND(B37-B36&gt;1,B37-B36&lt;20),B36+1,"")</f>
        <v/>
      </c>
    </row>
    <row r="38" customFormat="false" ht="12.8" hidden="false" customHeight="false" outlineLevel="0" collapsed="false">
      <c r="A38" s="0" t="n">
        <v>37</v>
      </c>
      <c r="B38" s="3" t="n">
        <v>2041037</v>
      </c>
      <c r="C38" s="0" t="s">
        <v>1936</v>
      </c>
      <c r="D38" s="0" t="s">
        <v>1885</v>
      </c>
      <c r="E38" s="0" t="s">
        <v>1867</v>
      </c>
      <c r="F38" s="0" t="s">
        <v>1868</v>
      </c>
      <c r="G38" s="1" t="str">
        <f aca="false">IF(AND(B38-B37&gt;1,B38-B37&lt;20),B37+1,"")</f>
        <v/>
      </c>
    </row>
    <row r="39" customFormat="false" ht="12.8" hidden="false" customHeight="false" outlineLevel="0" collapsed="false">
      <c r="A39" s="0" t="n">
        <v>38</v>
      </c>
      <c r="B39" s="3" t="n">
        <v>2041038</v>
      </c>
      <c r="C39" s="0" t="s">
        <v>1937</v>
      </c>
      <c r="D39" s="0" t="s">
        <v>1938</v>
      </c>
      <c r="E39" s="0" t="s">
        <v>1867</v>
      </c>
      <c r="F39" s="0" t="s">
        <v>1868</v>
      </c>
      <c r="G39" s="1" t="str">
        <f aca="false">IF(AND(B39-B38&gt;1,B39-B38&lt;20),B38+1,"")</f>
        <v/>
      </c>
    </row>
    <row r="40" customFormat="false" ht="12.8" hidden="false" customHeight="false" outlineLevel="0" collapsed="false">
      <c r="A40" s="0" t="n">
        <v>39</v>
      </c>
      <c r="B40" s="3" t="n">
        <v>2041039</v>
      </c>
      <c r="C40" s="0" t="s">
        <v>1939</v>
      </c>
      <c r="D40" s="0" t="s">
        <v>1881</v>
      </c>
      <c r="E40" s="0" t="s">
        <v>1867</v>
      </c>
      <c r="F40" s="0" t="s">
        <v>1868</v>
      </c>
      <c r="G40" s="1" t="str">
        <f aca="false">IF(AND(B40-B39&gt;1,B40-B39&lt;20),B39+1,"")</f>
        <v/>
      </c>
    </row>
    <row r="41" customFormat="false" ht="12.8" hidden="false" customHeight="false" outlineLevel="0" collapsed="false">
      <c r="A41" s="0" t="n">
        <v>40</v>
      </c>
      <c r="B41" s="3" t="n">
        <v>2041040</v>
      </c>
      <c r="C41" s="0" t="s">
        <v>1940</v>
      </c>
      <c r="D41" s="0" t="s">
        <v>1941</v>
      </c>
      <c r="E41" s="0" t="s">
        <v>1867</v>
      </c>
      <c r="F41" s="0" t="s">
        <v>1868</v>
      </c>
      <c r="G41" s="1" t="str">
        <f aca="false">IF(AND(B41-B40&gt;1,B41-B40&lt;20),B40+1,"")</f>
        <v/>
      </c>
    </row>
    <row r="42" customFormat="false" ht="12.8" hidden="false" customHeight="false" outlineLevel="0" collapsed="false">
      <c r="A42" s="0" t="n">
        <v>41</v>
      </c>
      <c r="B42" s="3" t="n">
        <v>2041041</v>
      </c>
      <c r="C42" s="0" t="s">
        <v>1942</v>
      </c>
      <c r="D42" s="0" t="s">
        <v>1889</v>
      </c>
      <c r="E42" s="0" t="s">
        <v>1867</v>
      </c>
      <c r="F42" s="0" t="s">
        <v>1868</v>
      </c>
      <c r="G42" s="1" t="str">
        <f aca="false">IF(AND(B42-B41&gt;1,B42-B41&lt;20),B41+1,"")</f>
        <v/>
      </c>
    </row>
    <row r="43" customFormat="false" ht="12.8" hidden="false" customHeight="false" outlineLevel="0" collapsed="false">
      <c r="A43" s="0" t="n">
        <v>42</v>
      </c>
      <c r="B43" s="3" t="n">
        <v>2041042</v>
      </c>
      <c r="C43" s="0" t="s">
        <v>1943</v>
      </c>
      <c r="D43" s="0" t="s">
        <v>1881</v>
      </c>
      <c r="E43" s="0" t="s">
        <v>1867</v>
      </c>
      <c r="F43" s="0" t="s">
        <v>1868</v>
      </c>
      <c r="G43" s="1" t="str">
        <f aca="false">IF(AND(B43-B42&gt;1,B43-B42&lt;20),B42+1,"")</f>
        <v/>
      </c>
    </row>
    <row r="44" customFormat="false" ht="12.8" hidden="false" customHeight="false" outlineLevel="0" collapsed="false">
      <c r="A44" s="0" t="n">
        <v>43</v>
      </c>
      <c r="B44" s="3" t="n">
        <v>2041043</v>
      </c>
      <c r="C44" s="0" t="s">
        <v>1930</v>
      </c>
      <c r="D44" s="0" t="s">
        <v>1923</v>
      </c>
      <c r="E44" s="0" t="s">
        <v>1867</v>
      </c>
      <c r="F44" s="0" t="s">
        <v>1868</v>
      </c>
      <c r="G44" s="1" t="str">
        <f aca="false">IF(AND(B44-B43&gt;1,B44-B43&lt;20),B43+1,"")</f>
        <v/>
      </c>
    </row>
    <row r="45" customFormat="false" ht="12.8" hidden="false" customHeight="false" outlineLevel="0" collapsed="false">
      <c r="A45" s="0" t="n">
        <v>44</v>
      </c>
      <c r="B45" s="3" t="n">
        <v>2041044</v>
      </c>
      <c r="C45" s="0" t="s">
        <v>1936</v>
      </c>
      <c r="D45" s="0" t="s">
        <v>1885</v>
      </c>
      <c r="E45" s="0" t="s">
        <v>1867</v>
      </c>
      <c r="F45" s="0" t="s">
        <v>1868</v>
      </c>
      <c r="G45" s="1" t="str">
        <f aca="false">IF(AND(B45-B44&gt;1,B45-B44&lt;20),B44+1,"")</f>
        <v/>
      </c>
    </row>
    <row r="46" customFormat="false" ht="12.8" hidden="false" customHeight="false" outlineLevel="0" collapsed="false">
      <c r="A46" s="0" t="n">
        <v>45</v>
      </c>
      <c r="B46" s="3" t="n">
        <v>2041045</v>
      </c>
      <c r="C46" s="0" t="s">
        <v>1944</v>
      </c>
      <c r="D46" s="0" t="s">
        <v>1945</v>
      </c>
      <c r="E46" s="0" t="s">
        <v>1867</v>
      </c>
      <c r="F46" s="0" t="s">
        <v>1868</v>
      </c>
      <c r="G46" s="1" t="str">
        <f aca="false">IF(AND(B46-B45&gt;1,B46-B45&lt;20),B45+1,"")</f>
        <v/>
      </c>
    </row>
    <row r="47" customFormat="false" ht="12.8" hidden="false" customHeight="false" outlineLevel="0" collapsed="false">
      <c r="A47" s="0" t="n">
        <v>46</v>
      </c>
      <c r="B47" s="3" t="n">
        <v>2041046</v>
      </c>
      <c r="C47" s="0" t="s">
        <v>1946</v>
      </c>
      <c r="D47" s="0" t="s">
        <v>1947</v>
      </c>
      <c r="E47" s="0" t="s">
        <v>1867</v>
      </c>
      <c r="F47" s="0" t="s">
        <v>1868</v>
      </c>
      <c r="G47" s="1" t="str">
        <f aca="false">IF(AND(B47-B46&gt;1,B47-B46&lt;20),B46+1,"")</f>
        <v/>
      </c>
    </row>
    <row r="48" customFormat="false" ht="12.8" hidden="false" customHeight="false" outlineLevel="0" collapsed="false">
      <c r="A48" s="0" t="n">
        <v>47</v>
      </c>
      <c r="B48" s="3" t="n">
        <v>2041047</v>
      </c>
      <c r="C48" s="0" t="s">
        <v>1948</v>
      </c>
      <c r="D48" s="0" t="s">
        <v>1949</v>
      </c>
      <c r="E48" s="0" t="s">
        <v>1867</v>
      </c>
      <c r="F48" s="0" t="s">
        <v>1868</v>
      </c>
      <c r="G48" s="1" t="str">
        <f aca="false">IF(AND(B48-B47&gt;1,B48-B47&lt;20),B47+1,"")</f>
        <v/>
      </c>
    </row>
    <row r="49" customFormat="false" ht="12.8" hidden="false" customHeight="false" outlineLevel="0" collapsed="false">
      <c r="A49" s="0" t="n">
        <v>48</v>
      </c>
      <c r="B49" s="3" t="n">
        <v>2041048</v>
      </c>
      <c r="C49" s="0" t="s">
        <v>1950</v>
      </c>
      <c r="D49" s="0" t="s">
        <v>1951</v>
      </c>
      <c r="E49" s="0" t="s">
        <v>1867</v>
      </c>
      <c r="F49" s="0" t="s">
        <v>1868</v>
      </c>
      <c r="G49" s="1" t="str">
        <f aca="false">IF(AND(B49-B48&gt;1,B49-B48&lt;20),B48+1,"")</f>
        <v/>
      </c>
    </row>
    <row r="50" customFormat="false" ht="12.8" hidden="false" customHeight="false" outlineLevel="0" collapsed="false">
      <c r="A50" s="0" t="n">
        <v>49</v>
      </c>
      <c r="B50" s="3" t="n">
        <v>2041049</v>
      </c>
      <c r="C50" s="0" t="s">
        <v>1952</v>
      </c>
      <c r="D50" s="0" t="s">
        <v>1953</v>
      </c>
      <c r="E50" s="0" t="s">
        <v>1867</v>
      </c>
      <c r="F50" s="0" t="s">
        <v>1868</v>
      </c>
      <c r="G50" s="1" t="str">
        <f aca="false">IF(AND(B50-B49&gt;1,B50-B49&lt;20),B49+1,"")</f>
        <v/>
      </c>
    </row>
    <row r="51" customFormat="false" ht="12.8" hidden="false" customHeight="false" outlineLevel="0" collapsed="false">
      <c r="A51" s="0" t="n">
        <v>50</v>
      </c>
      <c r="B51" s="3" t="n">
        <v>2041050</v>
      </c>
      <c r="C51" s="0" t="s">
        <v>1954</v>
      </c>
      <c r="D51" s="0" t="s">
        <v>1955</v>
      </c>
      <c r="E51" s="0" t="s">
        <v>1867</v>
      </c>
      <c r="F51" s="0" t="s">
        <v>1868</v>
      </c>
      <c r="G51" s="1" t="str">
        <f aca="false">IF(AND(B51-B50&gt;1,B51-B50&lt;20),B50+1,"")</f>
        <v/>
      </c>
    </row>
    <row r="52" customFormat="false" ht="12.8" hidden="false" customHeight="false" outlineLevel="0" collapsed="false">
      <c r="A52" s="0" t="n">
        <v>51</v>
      </c>
      <c r="B52" s="3" t="n">
        <v>2041051</v>
      </c>
      <c r="C52" s="0" t="s">
        <v>1956</v>
      </c>
      <c r="D52" s="0" t="s">
        <v>1957</v>
      </c>
      <c r="E52" s="0" t="s">
        <v>1867</v>
      </c>
      <c r="F52" s="0" t="s">
        <v>1868</v>
      </c>
      <c r="G52" s="1" t="str">
        <f aca="false">IF(AND(B52-B51&gt;1,B52-B51&lt;20),B51+1,"")</f>
        <v/>
      </c>
    </row>
    <row r="53" customFormat="false" ht="12.8" hidden="false" customHeight="false" outlineLevel="0" collapsed="false">
      <c r="A53" s="0" t="n">
        <v>52</v>
      </c>
      <c r="B53" s="3" t="n">
        <v>2041052</v>
      </c>
      <c r="C53" s="0" t="s">
        <v>1958</v>
      </c>
      <c r="D53" s="0" t="s">
        <v>1959</v>
      </c>
      <c r="E53" s="0" t="s">
        <v>1867</v>
      </c>
      <c r="F53" s="0" t="s">
        <v>1868</v>
      </c>
      <c r="G53" s="1" t="str">
        <f aca="false">IF(AND(B53-B52&gt;1,B53-B52&lt;20),B52+1,"")</f>
        <v/>
      </c>
    </row>
    <row r="54" customFormat="false" ht="12.8" hidden="false" customHeight="false" outlineLevel="0" collapsed="false">
      <c r="A54" s="0" t="n">
        <v>53</v>
      </c>
      <c r="B54" s="3" t="n">
        <v>2041053</v>
      </c>
      <c r="C54" s="0" t="s">
        <v>1960</v>
      </c>
      <c r="D54" s="0" t="s">
        <v>1961</v>
      </c>
      <c r="E54" s="0" t="s">
        <v>1867</v>
      </c>
      <c r="F54" s="0" t="s">
        <v>1868</v>
      </c>
      <c r="G54" s="1" t="str">
        <f aca="false">IF(AND(B54-B53&gt;1,B54-B53&lt;20),B53+1,"")</f>
        <v/>
      </c>
    </row>
    <row r="55" customFormat="false" ht="12.8" hidden="false" customHeight="false" outlineLevel="0" collapsed="false">
      <c r="A55" s="0" t="n">
        <v>54</v>
      </c>
      <c r="B55" s="3" t="n">
        <v>2041054</v>
      </c>
      <c r="C55" s="0" t="s">
        <v>1962</v>
      </c>
      <c r="D55" s="0" t="s">
        <v>1963</v>
      </c>
      <c r="E55" s="0" t="s">
        <v>1867</v>
      </c>
      <c r="F55" s="0" t="s">
        <v>1868</v>
      </c>
      <c r="G55" s="1" t="str">
        <f aca="false">IF(AND(B55-B54&gt;1,B55-B54&lt;20),B54+1,"")</f>
        <v/>
      </c>
    </row>
    <row r="56" customFormat="false" ht="12.8" hidden="false" customHeight="false" outlineLevel="0" collapsed="false">
      <c r="A56" s="0" t="n">
        <v>55</v>
      </c>
      <c r="B56" s="3" t="n">
        <v>2041055</v>
      </c>
      <c r="C56" s="0" t="s">
        <v>1964</v>
      </c>
      <c r="D56" s="0" t="s">
        <v>1965</v>
      </c>
      <c r="E56" s="0" t="s">
        <v>1867</v>
      </c>
      <c r="F56" s="0" t="s">
        <v>1868</v>
      </c>
      <c r="G56" s="1" t="str">
        <f aca="false">IF(AND(B56-B55&gt;1,B56-B55&lt;20),B55+1,"")</f>
        <v/>
      </c>
    </row>
    <row r="57" customFormat="false" ht="12.8" hidden="false" customHeight="false" outlineLevel="0" collapsed="false">
      <c r="A57" s="0" t="n">
        <v>56</v>
      </c>
      <c r="B57" s="3" t="n">
        <v>2041056</v>
      </c>
      <c r="C57" s="0" t="s">
        <v>1966</v>
      </c>
      <c r="D57" s="0" t="s">
        <v>1967</v>
      </c>
      <c r="E57" s="0" t="s">
        <v>1867</v>
      </c>
      <c r="F57" s="0" t="s">
        <v>1868</v>
      </c>
      <c r="G57" s="1" t="str">
        <f aca="false">IF(AND(B57-B56&gt;1,B57-B56&lt;20),B56+1,"")</f>
        <v/>
      </c>
    </row>
    <row r="58" customFormat="false" ht="12.8" hidden="false" customHeight="false" outlineLevel="0" collapsed="false">
      <c r="A58" s="0" t="n">
        <v>57</v>
      </c>
      <c r="B58" s="3" t="n">
        <v>2041057</v>
      </c>
      <c r="C58" s="0" t="s">
        <v>1968</v>
      </c>
      <c r="D58" s="0" t="s">
        <v>1969</v>
      </c>
      <c r="E58" s="0" t="s">
        <v>1867</v>
      </c>
      <c r="F58" s="0" t="s">
        <v>1868</v>
      </c>
      <c r="G58" s="1" t="str">
        <f aca="false">IF(AND(B58-B57&gt;1,B58-B57&lt;20),B57+1,"")</f>
        <v/>
      </c>
    </row>
    <row r="59" customFormat="false" ht="12.8" hidden="false" customHeight="false" outlineLevel="0" collapsed="false">
      <c r="A59" s="0" t="n">
        <v>58</v>
      </c>
      <c r="B59" s="3" t="n">
        <v>2041058</v>
      </c>
      <c r="C59" s="0" t="s">
        <v>1970</v>
      </c>
      <c r="D59" s="0" t="s">
        <v>1971</v>
      </c>
      <c r="E59" s="0" t="s">
        <v>1867</v>
      </c>
      <c r="F59" s="0" t="s">
        <v>1868</v>
      </c>
      <c r="G59" s="1" t="str">
        <f aca="false">IF(AND(B59-B58&gt;1,B59-B58&lt;20),B58+1,"")</f>
        <v/>
      </c>
    </row>
    <row r="60" customFormat="false" ht="12.8" hidden="false" customHeight="false" outlineLevel="0" collapsed="false">
      <c r="A60" s="0" t="n">
        <v>59</v>
      </c>
      <c r="B60" s="3" t="n">
        <v>2041059</v>
      </c>
      <c r="C60" s="0" t="s">
        <v>1972</v>
      </c>
      <c r="D60" s="0" t="s">
        <v>1973</v>
      </c>
      <c r="E60" s="0" t="s">
        <v>1867</v>
      </c>
      <c r="F60" s="0" t="s">
        <v>1868</v>
      </c>
      <c r="G60" s="1" t="str">
        <f aca="false">IF(AND(B60-B59&gt;1,B60-B59&lt;20),B59+1,"")</f>
        <v/>
      </c>
    </row>
    <row r="61" customFormat="false" ht="12.8" hidden="false" customHeight="false" outlineLevel="0" collapsed="false">
      <c r="A61" s="0" t="n">
        <v>60</v>
      </c>
      <c r="B61" s="3" t="n">
        <v>2041060</v>
      </c>
      <c r="C61" s="0" t="s">
        <v>1974</v>
      </c>
      <c r="D61" s="0" t="s">
        <v>1961</v>
      </c>
      <c r="E61" s="0" t="s">
        <v>1867</v>
      </c>
      <c r="F61" s="0" t="s">
        <v>1868</v>
      </c>
      <c r="G61" s="1" t="str">
        <f aca="false">IF(AND(B61-B60&gt;1,B61-B60&lt;20),B60+1,"")</f>
        <v/>
      </c>
    </row>
    <row r="62" customFormat="false" ht="12.8" hidden="false" customHeight="false" outlineLevel="0" collapsed="false">
      <c r="A62" s="0" t="n">
        <v>61</v>
      </c>
      <c r="B62" s="3" t="n">
        <v>2041061</v>
      </c>
      <c r="C62" s="0" t="s">
        <v>1975</v>
      </c>
      <c r="D62" s="0" t="s">
        <v>1976</v>
      </c>
      <c r="E62" s="0" t="s">
        <v>1867</v>
      </c>
      <c r="F62" s="0" t="s">
        <v>1868</v>
      </c>
      <c r="G62" s="1" t="str">
        <f aca="false">IF(AND(B62-B61&gt;1,B62-B61&lt;20),B61+1,"")</f>
        <v/>
      </c>
    </row>
    <row r="63" customFormat="false" ht="12.8" hidden="false" customHeight="false" outlineLevel="0" collapsed="false">
      <c r="A63" s="0" t="n">
        <v>62</v>
      </c>
      <c r="B63" s="3" t="n">
        <v>2041062</v>
      </c>
      <c r="C63" s="0" t="s">
        <v>1977</v>
      </c>
      <c r="D63" s="0" t="s">
        <v>1978</v>
      </c>
      <c r="E63" s="0" t="s">
        <v>1867</v>
      </c>
      <c r="F63" s="0" t="s">
        <v>1868</v>
      </c>
      <c r="G63" s="1" t="str">
        <f aca="false">IF(AND(B63-B62&gt;1,B63-B62&lt;20),B62+1,"")</f>
        <v/>
      </c>
    </row>
    <row r="64" customFormat="false" ht="12.8" hidden="false" customHeight="false" outlineLevel="0" collapsed="false">
      <c r="A64" s="0" t="n">
        <v>63</v>
      </c>
      <c r="B64" s="3" t="n">
        <v>2041063</v>
      </c>
      <c r="C64" s="0" t="s">
        <v>1979</v>
      </c>
      <c r="D64" s="0" t="s">
        <v>1980</v>
      </c>
      <c r="E64" s="0" t="s">
        <v>1867</v>
      </c>
      <c r="F64" s="0" t="s">
        <v>1868</v>
      </c>
      <c r="G64" s="1" t="str">
        <f aca="false">IF(AND(B64-B63&gt;1,B64-B63&lt;20),B63+1,"")</f>
        <v/>
      </c>
    </row>
    <row r="65" customFormat="false" ht="12.8" hidden="false" customHeight="false" outlineLevel="0" collapsed="false">
      <c r="A65" s="0" t="n">
        <v>64</v>
      </c>
      <c r="B65" s="3" t="n">
        <v>2041064</v>
      </c>
      <c r="C65" s="0" t="s">
        <v>1944</v>
      </c>
      <c r="D65" s="0" t="s">
        <v>1945</v>
      </c>
      <c r="E65" s="0" t="s">
        <v>1867</v>
      </c>
      <c r="F65" s="0" t="s">
        <v>1868</v>
      </c>
      <c r="G65" s="1" t="str">
        <f aca="false">IF(AND(B65-B64&gt;1,B65-B64&lt;20),B64+1,"")</f>
        <v/>
      </c>
    </row>
    <row r="66" customFormat="false" ht="12.8" hidden="false" customHeight="false" outlineLevel="0" collapsed="false">
      <c r="A66" s="0" t="n">
        <v>65</v>
      </c>
      <c r="B66" s="3" t="n">
        <v>2041065</v>
      </c>
      <c r="C66" s="0" t="s">
        <v>1981</v>
      </c>
      <c r="D66" s="0" t="s">
        <v>1982</v>
      </c>
      <c r="E66" s="0" t="s">
        <v>1867</v>
      </c>
      <c r="F66" s="0" t="s">
        <v>1868</v>
      </c>
      <c r="G66" s="1" t="str">
        <f aca="false">IF(AND(B66-B65&gt;1,B66-B65&lt;20),B65+1,"")</f>
        <v/>
      </c>
    </row>
    <row r="67" customFormat="false" ht="12.8" hidden="false" customHeight="false" outlineLevel="0" collapsed="false">
      <c r="A67" s="0" t="n">
        <v>66</v>
      </c>
      <c r="B67" s="3" t="n">
        <v>2041066</v>
      </c>
      <c r="C67" s="0" t="s">
        <v>1983</v>
      </c>
      <c r="D67" s="0" t="s">
        <v>1973</v>
      </c>
      <c r="E67" s="0" t="s">
        <v>1867</v>
      </c>
      <c r="F67" s="0" t="s">
        <v>1868</v>
      </c>
      <c r="G67" s="1" t="str">
        <f aca="false">IF(AND(B67-B66&gt;1,B67-B66&lt;20),B66+1,"")</f>
        <v/>
      </c>
    </row>
    <row r="68" customFormat="false" ht="12.8" hidden="false" customHeight="false" outlineLevel="0" collapsed="false">
      <c r="A68" s="0" t="n">
        <v>67</v>
      </c>
      <c r="B68" s="3" t="n">
        <v>2041067</v>
      </c>
      <c r="C68" s="0" t="s">
        <v>1984</v>
      </c>
      <c r="D68" s="0" t="s">
        <v>1985</v>
      </c>
      <c r="E68" s="0" t="s">
        <v>1867</v>
      </c>
      <c r="F68" s="0" t="s">
        <v>1868</v>
      </c>
      <c r="G68" s="1" t="str">
        <f aca="false">IF(AND(B68-B67&gt;1,B68-B67&lt;20),B67+1,"")</f>
        <v/>
      </c>
    </row>
    <row r="69" customFormat="false" ht="12.8" hidden="false" customHeight="false" outlineLevel="0" collapsed="false">
      <c r="A69" s="0" t="n">
        <v>68</v>
      </c>
      <c r="B69" s="3" t="n">
        <v>2041068</v>
      </c>
      <c r="C69" s="0" t="s">
        <v>1986</v>
      </c>
      <c r="D69" s="0" t="s">
        <v>1987</v>
      </c>
      <c r="E69" s="0" t="s">
        <v>1867</v>
      </c>
      <c r="F69" s="0" t="s">
        <v>1868</v>
      </c>
      <c r="G69" s="1" t="str">
        <f aca="false">IF(AND(B69-B68&gt;1,B69-B68&lt;20),B68+1,"")</f>
        <v/>
      </c>
    </row>
    <row r="70" customFormat="false" ht="12.8" hidden="false" customHeight="false" outlineLevel="0" collapsed="false">
      <c r="A70" s="0" t="n">
        <v>69</v>
      </c>
      <c r="B70" s="3" t="n">
        <v>2041069</v>
      </c>
      <c r="C70" s="0" t="s">
        <v>1988</v>
      </c>
      <c r="D70" s="0" t="s">
        <v>1973</v>
      </c>
      <c r="E70" s="0" t="s">
        <v>1867</v>
      </c>
      <c r="F70" s="0" t="s">
        <v>1868</v>
      </c>
      <c r="G70" s="1" t="str">
        <f aca="false">IF(AND(B70-B69&gt;1,B70-B69&lt;20),B69+1,"")</f>
        <v/>
      </c>
    </row>
    <row r="71" customFormat="false" ht="12.8" hidden="false" customHeight="false" outlineLevel="0" collapsed="false">
      <c r="A71" s="0" t="n">
        <v>70</v>
      </c>
      <c r="B71" s="3" t="n">
        <v>2041070</v>
      </c>
      <c r="C71" s="0" t="s">
        <v>1989</v>
      </c>
      <c r="D71" s="0" t="s">
        <v>1982</v>
      </c>
      <c r="E71" s="0" t="s">
        <v>1867</v>
      </c>
      <c r="F71" s="0" t="s">
        <v>1868</v>
      </c>
      <c r="G71" s="1" t="str">
        <f aca="false">IF(AND(B71-B70&gt;1,B71-B70&lt;20),B70+1,"")</f>
        <v/>
      </c>
    </row>
    <row r="72" customFormat="false" ht="12.8" hidden="false" customHeight="false" outlineLevel="0" collapsed="false">
      <c r="A72" s="0" t="n">
        <v>71</v>
      </c>
      <c r="B72" s="3" t="n">
        <v>2041071</v>
      </c>
      <c r="C72" s="0" t="s">
        <v>1990</v>
      </c>
      <c r="D72" s="0" t="s">
        <v>1991</v>
      </c>
      <c r="E72" s="0" t="s">
        <v>1867</v>
      </c>
      <c r="F72" s="0" t="s">
        <v>1868</v>
      </c>
      <c r="G72" s="1" t="str">
        <f aca="false">IF(AND(B72-B71&gt;1,B72-B71&lt;20),B71+1,"")</f>
        <v/>
      </c>
    </row>
    <row r="73" customFormat="false" ht="12.8" hidden="false" customHeight="false" outlineLevel="0" collapsed="false">
      <c r="A73" s="0" t="n">
        <v>72</v>
      </c>
      <c r="B73" s="3" t="n">
        <v>2041072</v>
      </c>
      <c r="C73" s="0" t="s">
        <v>1992</v>
      </c>
      <c r="D73" s="0" t="s">
        <v>1889</v>
      </c>
      <c r="E73" s="0" t="s">
        <v>1867</v>
      </c>
      <c r="F73" s="0" t="s">
        <v>1868</v>
      </c>
      <c r="G73" s="1" t="str">
        <f aca="false">IF(AND(B73-B72&gt;1,B73-B72&lt;20),B72+1,"")</f>
        <v/>
      </c>
    </row>
    <row r="74" customFormat="false" ht="12.8" hidden="false" customHeight="false" outlineLevel="0" collapsed="false">
      <c r="A74" s="0" t="n">
        <v>73</v>
      </c>
      <c r="B74" s="3" t="n">
        <v>2041073</v>
      </c>
      <c r="C74" s="0" t="s">
        <v>1993</v>
      </c>
      <c r="D74" s="0" t="s">
        <v>1994</v>
      </c>
      <c r="E74" s="0" t="s">
        <v>1867</v>
      </c>
      <c r="F74" s="0" t="s">
        <v>1868</v>
      </c>
      <c r="G74" s="1" t="str">
        <f aca="false">IF(AND(B74-B73&gt;1,B74-B73&lt;20),B73+1,"")</f>
        <v/>
      </c>
    </row>
    <row r="75" customFormat="false" ht="12.8" hidden="false" customHeight="false" outlineLevel="0" collapsed="false">
      <c r="A75" s="0" t="n">
        <v>74</v>
      </c>
      <c r="B75" s="3" t="n">
        <v>2041074</v>
      </c>
      <c r="C75" s="0" t="s">
        <v>1995</v>
      </c>
      <c r="D75" s="0" t="s">
        <v>1885</v>
      </c>
      <c r="E75" s="0" t="s">
        <v>1867</v>
      </c>
      <c r="F75" s="0" t="s">
        <v>1868</v>
      </c>
      <c r="G75" s="1" t="str">
        <f aca="false">IF(AND(B75-B74&gt;1,B75-B74&lt;20),B74+1,"")</f>
        <v/>
      </c>
    </row>
    <row r="76" customFormat="false" ht="12.8" hidden="false" customHeight="false" outlineLevel="0" collapsed="false">
      <c r="A76" s="0" t="n">
        <v>75</v>
      </c>
      <c r="B76" s="3" t="n">
        <v>2041075</v>
      </c>
      <c r="C76" s="0" t="s">
        <v>1996</v>
      </c>
      <c r="D76" s="0" t="s">
        <v>1997</v>
      </c>
      <c r="E76" s="0" t="s">
        <v>1867</v>
      </c>
      <c r="F76" s="0" t="s">
        <v>1868</v>
      </c>
      <c r="G76" s="1" t="str">
        <f aca="false">IF(AND(B76-B75&gt;1,B76-B75&lt;20),B75+1,"")</f>
        <v/>
      </c>
      <c r="J76" s="4"/>
    </row>
    <row r="77" customFormat="false" ht="12.8" hidden="false" customHeight="false" outlineLevel="0" collapsed="false">
      <c r="A77" s="0" t="n">
        <v>76</v>
      </c>
      <c r="B77" s="3" t="n">
        <v>2041076</v>
      </c>
      <c r="C77" s="0" t="s">
        <v>1998</v>
      </c>
      <c r="D77" s="0" t="s">
        <v>1973</v>
      </c>
      <c r="E77" s="0" t="s">
        <v>1867</v>
      </c>
      <c r="F77" s="0" t="s">
        <v>1868</v>
      </c>
      <c r="G77" s="1" t="str">
        <f aca="false">IF(AND(B77-B76&gt;1,B77-B76&lt;20),B76+1,"")</f>
        <v/>
      </c>
    </row>
    <row r="78" customFormat="false" ht="12.8" hidden="false" customHeight="false" outlineLevel="0" collapsed="false">
      <c r="A78" s="0" t="n">
        <v>77</v>
      </c>
      <c r="B78" s="3" t="n">
        <v>2041077</v>
      </c>
      <c r="C78" s="0" t="s">
        <v>1897</v>
      </c>
      <c r="D78" s="0" t="s">
        <v>1898</v>
      </c>
      <c r="E78" s="0" t="s">
        <v>1867</v>
      </c>
      <c r="F78" s="0" t="s">
        <v>1868</v>
      </c>
      <c r="G78" s="1" t="str">
        <f aca="false">IF(AND(B78-B77&gt;1,B78-B77&lt;20),B77+1,"")</f>
        <v/>
      </c>
    </row>
    <row r="79" customFormat="false" ht="12.8" hidden="false" customHeight="false" outlineLevel="0" collapsed="false">
      <c r="A79" s="0" t="n">
        <v>78</v>
      </c>
      <c r="B79" s="3" t="n">
        <v>2041078</v>
      </c>
      <c r="C79" s="0" t="s">
        <v>1999</v>
      </c>
      <c r="D79" s="0" t="s">
        <v>2000</v>
      </c>
      <c r="E79" s="0" t="s">
        <v>1867</v>
      </c>
      <c r="F79" s="0" t="s">
        <v>1868</v>
      </c>
      <c r="G79" s="1" t="str">
        <f aca="false">IF(AND(B79-B78&gt;1,B79-B78&lt;20),B78+1,"")</f>
        <v/>
      </c>
    </row>
    <row r="80" customFormat="false" ht="12.8" hidden="false" customHeight="false" outlineLevel="0" collapsed="false">
      <c r="A80" s="0" t="n">
        <v>79</v>
      </c>
      <c r="B80" s="3" t="n">
        <v>2041079</v>
      </c>
      <c r="C80" s="0" t="s">
        <v>2001</v>
      </c>
      <c r="D80" s="0" t="s">
        <v>1900</v>
      </c>
      <c r="E80" s="0" t="s">
        <v>1867</v>
      </c>
      <c r="F80" s="0" t="s">
        <v>1868</v>
      </c>
      <c r="G80" s="1" t="str">
        <f aca="false">IF(AND(B80-B79&gt;1,B80-B79&lt;20),B79+1,"")</f>
        <v/>
      </c>
    </row>
    <row r="81" customFormat="false" ht="12.8" hidden="false" customHeight="false" outlineLevel="0" collapsed="false">
      <c r="A81" s="0" t="n">
        <v>80</v>
      </c>
      <c r="B81" s="3" t="n">
        <v>2041080</v>
      </c>
      <c r="C81" s="0" t="s">
        <v>2002</v>
      </c>
      <c r="D81" s="0" t="s">
        <v>2003</v>
      </c>
      <c r="E81" s="0" t="s">
        <v>1867</v>
      </c>
      <c r="F81" s="0" t="s">
        <v>1868</v>
      </c>
      <c r="G81" s="1" t="str">
        <f aca="false">IF(AND(B81-B80&gt;1,B81-B80&lt;20),B80+1,"")</f>
        <v/>
      </c>
    </row>
    <row r="82" customFormat="false" ht="12.8" hidden="false" customHeight="false" outlineLevel="0" collapsed="false">
      <c r="A82" s="0" t="n">
        <v>81</v>
      </c>
      <c r="B82" s="3" t="n">
        <v>2042001</v>
      </c>
      <c r="C82" s="0" t="s">
        <v>2004</v>
      </c>
      <c r="D82" s="0" t="s">
        <v>2005</v>
      </c>
      <c r="E82" s="0" t="s">
        <v>1867</v>
      </c>
      <c r="F82" s="0" t="s">
        <v>1868</v>
      </c>
      <c r="G82" s="1" t="str">
        <f aca="false">IF(AND(B82-B81&gt;1,B82-B81&lt;20),B81+1,"")</f>
        <v/>
      </c>
    </row>
    <row r="83" customFormat="false" ht="12.8" hidden="false" customHeight="false" outlineLevel="0" collapsed="false">
      <c r="A83" s="0" t="n">
        <v>82</v>
      </c>
      <c r="B83" s="3" t="n">
        <v>2042002</v>
      </c>
      <c r="C83" s="0" t="s">
        <v>2004</v>
      </c>
      <c r="D83" s="0" t="s">
        <v>2005</v>
      </c>
      <c r="E83" s="0" t="s">
        <v>1867</v>
      </c>
      <c r="F83" s="0" t="s">
        <v>1868</v>
      </c>
      <c r="G83" s="1" t="str">
        <f aca="false">IF(AND(B83-B82&gt;1,B83-B82&lt;20),B82+1,"")</f>
        <v/>
      </c>
    </row>
    <row r="84" customFormat="false" ht="12.8" hidden="false" customHeight="false" outlineLevel="0" collapsed="false">
      <c r="A84" s="0" t="n">
        <v>83</v>
      </c>
      <c r="B84" s="3" t="n">
        <v>2042003</v>
      </c>
      <c r="C84" s="0" t="s">
        <v>2006</v>
      </c>
      <c r="D84" s="0" t="s">
        <v>2007</v>
      </c>
      <c r="E84" s="0" t="s">
        <v>1867</v>
      </c>
      <c r="F84" s="0" t="s">
        <v>1868</v>
      </c>
      <c r="G84" s="1" t="str">
        <f aca="false">IF(AND(B84-B83&gt;1,B84-B83&lt;20),B83+1,"")</f>
        <v/>
      </c>
    </row>
    <row r="85" customFormat="false" ht="12.8" hidden="false" customHeight="false" outlineLevel="0" collapsed="false">
      <c r="A85" s="0" t="n">
        <v>84</v>
      </c>
      <c r="B85" s="3" t="n">
        <v>2042004</v>
      </c>
      <c r="C85" s="0" t="s">
        <v>2008</v>
      </c>
      <c r="D85" s="0" t="s">
        <v>1935</v>
      </c>
      <c r="E85" s="0" t="s">
        <v>1867</v>
      </c>
      <c r="F85" s="0" t="s">
        <v>1868</v>
      </c>
      <c r="G85" s="1" t="str">
        <f aca="false">IF(AND(B85-B84&gt;1,B85-B84&lt;20),B84+1,"")</f>
        <v/>
      </c>
    </row>
    <row r="86" customFormat="false" ht="12.8" hidden="false" customHeight="false" outlineLevel="0" collapsed="false">
      <c r="A86" s="0" t="n">
        <v>85</v>
      </c>
      <c r="B86" s="3" t="n">
        <v>2042005</v>
      </c>
      <c r="C86" s="0" t="s">
        <v>2008</v>
      </c>
      <c r="D86" s="0" t="s">
        <v>1935</v>
      </c>
      <c r="E86" s="0" t="s">
        <v>1867</v>
      </c>
      <c r="F86" s="0" t="s">
        <v>1868</v>
      </c>
      <c r="G86" s="1" t="str">
        <f aca="false">IF(AND(B86-B85&gt;1,B86-B85&lt;20),B85+1,"")</f>
        <v/>
      </c>
    </row>
    <row r="87" customFormat="false" ht="12.8" hidden="false" customHeight="false" outlineLevel="0" collapsed="false">
      <c r="A87" s="0" t="n">
        <v>86</v>
      </c>
      <c r="B87" s="3" t="n">
        <v>2042006</v>
      </c>
      <c r="C87" s="0" t="s">
        <v>2009</v>
      </c>
      <c r="D87" s="0" t="s">
        <v>2007</v>
      </c>
      <c r="E87" s="0" t="s">
        <v>1867</v>
      </c>
      <c r="F87" s="0" t="s">
        <v>1868</v>
      </c>
      <c r="G87" s="1" t="str">
        <f aca="false">IF(AND(B87-B86&gt;1,B87-B86&lt;20),B86+1,"")</f>
        <v/>
      </c>
    </row>
    <row r="88" customFormat="false" ht="12.8" hidden="false" customHeight="false" outlineLevel="0" collapsed="false">
      <c r="A88" s="0" t="n">
        <v>87</v>
      </c>
      <c r="B88" s="3" t="n">
        <v>2042007</v>
      </c>
      <c r="C88" s="0" t="s">
        <v>2010</v>
      </c>
      <c r="D88" s="0" t="s">
        <v>2011</v>
      </c>
      <c r="E88" s="0" t="s">
        <v>1867</v>
      </c>
      <c r="F88" s="0" t="s">
        <v>1868</v>
      </c>
      <c r="G88" s="1" t="str">
        <f aca="false">IF(AND(B88-B87&gt;1,B88-B87&lt;20),B87+1,"")</f>
        <v/>
      </c>
    </row>
    <row r="89" customFormat="false" ht="12.8" hidden="false" customHeight="false" outlineLevel="0" collapsed="false">
      <c r="A89" s="0" t="n">
        <v>88</v>
      </c>
      <c r="B89" s="3" t="n">
        <v>2042008</v>
      </c>
      <c r="C89" s="0" t="s">
        <v>2012</v>
      </c>
      <c r="D89" s="0" t="s">
        <v>1923</v>
      </c>
      <c r="E89" s="0" t="s">
        <v>1867</v>
      </c>
      <c r="F89" s="0" t="s">
        <v>1868</v>
      </c>
      <c r="G89" s="1" t="str">
        <f aca="false">IF(AND(B89-B88&gt;1,B89-B88&lt;20),B88+1,"")</f>
        <v/>
      </c>
    </row>
    <row r="90" customFormat="false" ht="12.8" hidden="false" customHeight="false" outlineLevel="0" collapsed="false">
      <c r="A90" s="0" t="n">
        <v>89</v>
      </c>
      <c r="B90" s="3" t="n">
        <v>2042009</v>
      </c>
      <c r="C90" s="0" t="s">
        <v>2013</v>
      </c>
      <c r="D90" s="0" t="s">
        <v>2014</v>
      </c>
      <c r="E90" s="0" t="s">
        <v>1867</v>
      </c>
      <c r="F90" s="0" t="s">
        <v>1868</v>
      </c>
      <c r="G90" s="1" t="str">
        <f aca="false">IF(AND(B90-B89&gt;1,B90-B89&lt;20),B89+1,"")</f>
        <v/>
      </c>
    </row>
    <row r="91" customFormat="false" ht="12.8" hidden="false" customHeight="false" outlineLevel="0" collapsed="false">
      <c r="A91" s="0" t="n">
        <v>90</v>
      </c>
      <c r="B91" s="3" t="n">
        <v>2042010</v>
      </c>
      <c r="C91" s="0" t="s">
        <v>2015</v>
      </c>
      <c r="D91" s="0" t="s">
        <v>1994</v>
      </c>
      <c r="E91" s="0" t="s">
        <v>1867</v>
      </c>
      <c r="F91" s="0" t="s">
        <v>1868</v>
      </c>
      <c r="G91" s="1" t="str">
        <f aca="false">IF(AND(B91-B90&gt;1,B91-B90&lt;20),B90+1,"")</f>
        <v/>
      </c>
    </row>
    <row r="92" customFormat="false" ht="12.8" hidden="false" customHeight="false" outlineLevel="0" collapsed="false">
      <c r="A92" s="0" t="n">
        <v>91</v>
      </c>
      <c r="B92" s="3" t="n">
        <v>2042011</v>
      </c>
      <c r="C92" s="0" t="s">
        <v>2016</v>
      </c>
      <c r="D92" s="0" t="s">
        <v>1991</v>
      </c>
      <c r="E92" s="0" t="s">
        <v>1867</v>
      </c>
      <c r="F92" s="0" t="s">
        <v>1868</v>
      </c>
      <c r="G92" s="1" t="str">
        <f aca="false">IF(AND(B92-B91&gt;1,B92-B91&lt;20),B91+1,"")</f>
        <v/>
      </c>
    </row>
    <row r="93" customFormat="false" ht="12.8" hidden="false" customHeight="false" outlineLevel="0" collapsed="false">
      <c r="A93" s="0" t="n">
        <v>92</v>
      </c>
      <c r="B93" s="3" t="n">
        <v>2042012</v>
      </c>
      <c r="C93" s="0" t="s">
        <v>2017</v>
      </c>
      <c r="D93" s="0" t="s">
        <v>1881</v>
      </c>
      <c r="E93" s="0" t="s">
        <v>1867</v>
      </c>
      <c r="F93" s="0" t="s">
        <v>1868</v>
      </c>
      <c r="G93" s="1" t="str">
        <f aca="false">IF(AND(B93-B92&gt;1,B93-B92&lt;20),B92+1,"")</f>
        <v/>
      </c>
    </row>
    <row r="94" customFormat="false" ht="12.8" hidden="false" customHeight="false" outlineLevel="0" collapsed="false">
      <c r="A94" s="0" t="n">
        <v>93</v>
      </c>
      <c r="B94" s="3" t="n">
        <v>2042013</v>
      </c>
      <c r="C94" s="0" t="s">
        <v>2018</v>
      </c>
      <c r="D94" s="0" t="s">
        <v>1978</v>
      </c>
      <c r="E94" s="0" t="s">
        <v>1867</v>
      </c>
      <c r="F94" s="0" t="s">
        <v>1868</v>
      </c>
      <c r="G94" s="1" t="str">
        <f aca="false">IF(AND(B94-B93&gt;1,B94-B93&lt;20),B93+1,"")</f>
        <v/>
      </c>
    </row>
    <row r="95" customFormat="false" ht="12.8" hidden="false" customHeight="false" outlineLevel="0" collapsed="false">
      <c r="A95" s="0" t="n">
        <v>94</v>
      </c>
      <c r="B95" s="3" t="n">
        <v>2042014</v>
      </c>
      <c r="C95" s="0" t="s">
        <v>2019</v>
      </c>
      <c r="D95" s="0" t="s">
        <v>1951</v>
      </c>
      <c r="E95" s="0" t="s">
        <v>1867</v>
      </c>
      <c r="F95" s="0" t="s">
        <v>1868</v>
      </c>
      <c r="G95" s="1" t="str">
        <f aca="false">IF(AND(B95-B94&gt;1,B95-B94&lt;20),B94+1,"")</f>
        <v/>
      </c>
    </row>
    <row r="96" customFormat="false" ht="12.8" hidden="false" customHeight="false" outlineLevel="0" collapsed="false">
      <c r="A96" s="0" t="n">
        <v>95</v>
      </c>
      <c r="B96" s="3" t="n">
        <v>2042015</v>
      </c>
      <c r="C96" s="0" t="s">
        <v>2020</v>
      </c>
      <c r="D96" s="0" t="s">
        <v>1973</v>
      </c>
      <c r="E96" s="0" t="s">
        <v>1867</v>
      </c>
      <c r="F96" s="0" t="s">
        <v>1868</v>
      </c>
      <c r="G96" s="1" t="str">
        <f aca="false">IF(AND(B96-B95&gt;1,B96-B95&lt;20),B95+1,"")</f>
        <v/>
      </c>
    </row>
    <row r="97" customFormat="false" ht="12.8" hidden="false" customHeight="false" outlineLevel="0" collapsed="false">
      <c r="A97" s="0" t="n">
        <v>96</v>
      </c>
      <c r="B97" s="3" t="n">
        <v>2042016</v>
      </c>
      <c r="C97" s="0" t="s">
        <v>2021</v>
      </c>
      <c r="D97" s="0" t="s">
        <v>2022</v>
      </c>
      <c r="E97" s="0" t="s">
        <v>1867</v>
      </c>
      <c r="F97" s="0" t="s">
        <v>1868</v>
      </c>
      <c r="G97" s="1" t="str">
        <f aca="false">IF(AND(B97-B96&gt;1,B97-B96&lt;20),B96+1,"")</f>
        <v/>
      </c>
    </row>
    <row r="98" customFormat="false" ht="12.8" hidden="false" customHeight="false" outlineLevel="0" collapsed="false">
      <c r="A98" s="0" t="n">
        <v>97</v>
      </c>
      <c r="B98" s="3" t="n">
        <v>2042017</v>
      </c>
      <c r="C98" s="0" t="s">
        <v>2023</v>
      </c>
      <c r="D98" s="0" t="s">
        <v>2024</v>
      </c>
      <c r="E98" s="0" t="s">
        <v>1867</v>
      </c>
      <c r="F98" s="0" t="s">
        <v>1868</v>
      </c>
      <c r="G98" s="1" t="str">
        <f aca="false">IF(AND(B98-B97&gt;1,B98-B97&lt;20),B97+1,"")</f>
        <v/>
      </c>
    </row>
    <row r="99" customFormat="false" ht="12.8" hidden="false" customHeight="false" outlineLevel="0" collapsed="false">
      <c r="A99" s="0" t="n">
        <v>98</v>
      </c>
      <c r="B99" s="3" t="n">
        <v>2042018</v>
      </c>
      <c r="C99" s="0" t="s">
        <v>2025</v>
      </c>
      <c r="D99" s="0" t="s">
        <v>1941</v>
      </c>
      <c r="E99" s="0" t="s">
        <v>1867</v>
      </c>
      <c r="F99" s="0" t="s">
        <v>1868</v>
      </c>
      <c r="G99" s="1" t="str">
        <f aca="false">IF(AND(B99-B98&gt;1,B99-B98&lt;20),B98+1,"")</f>
        <v/>
      </c>
    </row>
    <row r="100" customFormat="false" ht="12.8" hidden="false" customHeight="false" outlineLevel="0" collapsed="false">
      <c r="A100" s="0" t="n">
        <v>99</v>
      </c>
      <c r="B100" s="3" t="n">
        <v>2042019</v>
      </c>
      <c r="C100" s="0" t="s">
        <v>2026</v>
      </c>
      <c r="D100" s="0" t="s">
        <v>2027</v>
      </c>
      <c r="E100" s="0" t="s">
        <v>1867</v>
      </c>
      <c r="F100" s="0" t="s">
        <v>1868</v>
      </c>
      <c r="G100" s="1" t="str">
        <f aca="false">IF(AND(B100-B99&gt;1,B100-B99&lt;20),B99+1,"")</f>
        <v/>
      </c>
    </row>
    <row r="101" customFormat="false" ht="12.8" hidden="false" customHeight="false" outlineLevel="0" collapsed="false">
      <c r="A101" s="0" t="n">
        <v>100</v>
      </c>
      <c r="B101" s="3" t="n">
        <v>2042020</v>
      </c>
      <c r="C101" s="0" t="s">
        <v>2028</v>
      </c>
      <c r="D101" s="0" t="s">
        <v>1910</v>
      </c>
      <c r="E101" s="0" t="s">
        <v>1867</v>
      </c>
      <c r="F101" s="0" t="s">
        <v>1868</v>
      </c>
      <c r="G101" s="1" t="str">
        <f aca="false">IF(AND(B101-B100&gt;1,B101-B100&lt;20),B100+1,"")</f>
        <v/>
      </c>
    </row>
    <row r="102" customFormat="false" ht="12.8" hidden="false" customHeight="false" outlineLevel="0" collapsed="false">
      <c r="A102" s="0" t="n">
        <v>101</v>
      </c>
      <c r="B102" s="3" t="n">
        <v>2042021</v>
      </c>
      <c r="C102" s="0" t="s">
        <v>2029</v>
      </c>
      <c r="D102" s="0" t="s">
        <v>2030</v>
      </c>
      <c r="E102" s="0" t="s">
        <v>1867</v>
      </c>
      <c r="F102" s="0" t="s">
        <v>1868</v>
      </c>
      <c r="G102" s="1" t="str">
        <f aca="false">IF(AND(B102-B101&gt;1,B102-B101&lt;20),B101+1,"")</f>
        <v/>
      </c>
    </row>
    <row r="103" customFormat="false" ht="12.8" hidden="false" customHeight="false" outlineLevel="0" collapsed="false">
      <c r="A103" s="0" t="n">
        <v>102</v>
      </c>
      <c r="B103" s="3" t="n">
        <v>2042022</v>
      </c>
      <c r="C103" s="0" t="s">
        <v>2031</v>
      </c>
      <c r="D103" s="0" t="s">
        <v>2032</v>
      </c>
      <c r="E103" s="0" t="s">
        <v>1867</v>
      </c>
      <c r="F103" s="0" t="s">
        <v>1868</v>
      </c>
      <c r="G103" s="1" t="str">
        <f aca="false">IF(AND(B103-B102&gt;1,B103-B102&lt;20),B102+1,"")</f>
        <v/>
      </c>
    </row>
    <row r="104" customFormat="false" ht="12.8" hidden="false" customHeight="false" outlineLevel="0" collapsed="false">
      <c r="A104" s="0" t="n">
        <v>103</v>
      </c>
      <c r="B104" s="3" t="n">
        <v>2042023</v>
      </c>
      <c r="C104" s="0" t="s">
        <v>2033</v>
      </c>
      <c r="D104" s="0" t="s">
        <v>2005</v>
      </c>
      <c r="E104" s="0" t="s">
        <v>1867</v>
      </c>
      <c r="F104" s="0" t="s">
        <v>1868</v>
      </c>
      <c r="G104" s="1" t="str">
        <f aca="false">IF(AND(B104-B103&gt;1,B104-B103&lt;20),B103+1,"")</f>
        <v/>
      </c>
    </row>
    <row r="105" customFormat="false" ht="12.8" hidden="false" customHeight="false" outlineLevel="0" collapsed="false">
      <c r="A105" s="0" t="n">
        <v>104</v>
      </c>
      <c r="B105" s="3" t="n">
        <v>2042024</v>
      </c>
      <c r="C105" s="0" t="s">
        <v>2034</v>
      </c>
      <c r="D105" s="0" t="s">
        <v>1935</v>
      </c>
      <c r="E105" s="0" t="s">
        <v>1867</v>
      </c>
      <c r="F105" s="0" t="s">
        <v>1868</v>
      </c>
      <c r="G105" s="1" t="str">
        <f aca="false">IF(AND(B105-B104&gt;1,B105-B104&lt;20),B104+1,"")</f>
        <v/>
      </c>
    </row>
    <row r="106" customFormat="false" ht="12.8" hidden="false" customHeight="false" outlineLevel="0" collapsed="false">
      <c r="A106" s="0" t="n">
        <v>105</v>
      </c>
      <c r="B106" s="3" t="n">
        <v>2042025</v>
      </c>
      <c r="C106" s="0" t="s">
        <v>2010</v>
      </c>
      <c r="D106" s="0" t="s">
        <v>2011</v>
      </c>
      <c r="E106" s="0" t="s">
        <v>1867</v>
      </c>
      <c r="F106" s="0" t="s">
        <v>1868</v>
      </c>
      <c r="G106" s="1" t="str">
        <f aca="false">IF(AND(B106-B105&gt;1,B106-B105&lt;20),B105+1,"")</f>
        <v/>
      </c>
    </row>
    <row r="107" customFormat="false" ht="12.8" hidden="false" customHeight="false" outlineLevel="0" collapsed="false">
      <c r="A107" s="0" t="n">
        <v>106</v>
      </c>
      <c r="B107" s="3" t="n">
        <v>2042026</v>
      </c>
      <c r="C107" s="0" t="s">
        <v>2035</v>
      </c>
      <c r="D107" s="0" t="s">
        <v>2036</v>
      </c>
      <c r="E107" s="0" t="s">
        <v>1867</v>
      </c>
      <c r="F107" s="0" t="s">
        <v>1868</v>
      </c>
      <c r="G107" s="1" t="str">
        <f aca="false">IF(AND(B107-B106&gt;1,B107-B106&lt;20),B106+1,"")</f>
        <v/>
      </c>
    </row>
    <row r="108" customFormat="false" ht="12.8" hidden="false" customHeight="false" outlineLevel="0" collapsed="false">
      <c r="A108" s="0" t="n">
        <v>107</v>
      </c>
      <c r="B108" s="3" t="n">
        <v>2042027</v>
      </c>
      <c r="C108" s="0" t="s">
        <v>2037</v>
      </c>
      <c r="D108" s="0" t="s">
        <v>1903</v>
      </c>
      <c r="E108" s="0" t="s">
        <v>1867</v>
      </c>
      <c r="F108" s="0" t="s">
        <v>1868</v>
      </c>
      <c r="G108" s="1" t="str">
        <f aca="false">IF(AND(B108-B107&gt;1,B108-B107&lt;20),B107+1,"")</f>
        <v/>
      </c>
    </row>
    <row r="109" customFormat="false" ht="12.8" hidden="false" customHeight="false" outlineLevel="0" collapsed="false">
      <c r="A109" s="0" t="n">
        <v>108</v>
      </c>
      <c r="B109" s="3" t="n">
        <v>2042028</v>
      </c>
      <c r="C109" s="0" t="s">
        <v>2038</v>
      </c>
      <c r="D109" s="0" t="s">
        <v>2039</v>
      </c>
      <c r="E109" s="0" t="s">
        <v>1867</v>
      </c>
      <c r="F109" s="0" t="s">
        <v>1868</v>
      </c>
      <c r="G109" s="1" t="str">
        <f aca="false">IF(AND(B109-B108&gt;1,B109-B108&lt;20),B108+1,"")</f>
        <v/>
      </c>
    </row>
    <row r="110" customFormat="false" ht="12.8" hidden="false" customHeight="false" outlineLevel="0" collapsed="false">
      <c r="A110" s="0" t="n">
        <v>109</v>
      </c>
      <c r="B110" s="3" t="n">
        <v>2042029</v>
      </c>
      <c r="C110" s="0" t="s">
        <v>2040</v>
      </c>
      <c r="D110" s="0" t="s">
        <v>2041</v>
      </c>
      <c r="E110" s="0" t="s">
        <v>1867</v>
      </c>
      <c r="F110" s="0" t="s">
        <v>1868</v>
      </c>
      <c r="G110" s="1" t="str">
        <f aca="false">IF(AND(B110-B109&gt;1,B110-B109&lt;20),B109+1,"")</f>
        <v/>
      </c>
    </row>
    <row r="111" customFormat="false" ht="12.8" hidden="false" customHeight="false" outlineLevel="0" collapsed="false">
      <c r="A111" s="0" t="n">
        <v>110</v>
      </c>
      <c r="B111" s="3" t="n">
        <v>2042030</v>
      </c>
      <c r="C111" s="0" t="s">
        <v>2042</v>
      </c>
      <c r="D111" s="0" t="s">
        <v>1881</v>
      </c>
      <c r="E111" s="0" t="s">
        <v>1867</v>
      </c>
      <c r="F111" s="0" t="s">
        <v>1868</v>
      </c>
      <c r="G111" s="1" t="str">
        <f aca="false">IF(AND(B111-B110&gt;1,B111-B110&lt;20),B110+1,"")</f>
        <v/>
      </c>
    </row>
    <row r="112" customFormat="false" ht="12.8" hidden="false" customHeight="false" outlineLevel="0" collapsed="false">
      <c r="A112" s="0" t="n">
        <v>111</v>
      </c>
      <c r="B112" s="3" t="n">
        <v>2042031</v>
      </c>
      <c r="C112" s="0" t="s">
        <v>2042</v>
      </c>
      <c r="D112" s="0" t="s">
        <v>1881</v>
      </c>
      <c r="E112" s="0" t="s">
        <v>1867</v>
      </c>
      <c r="F112" s="0" t="s">
        <v>1868</v>
      </c>
      <c r="G112" s="1" t="str">
        <f aca="false">IF(AND(B112-B111&gt;1,B112-B111&lt;20),B111+1,"")</f>
        <v/>
      </c>
    </row>
    <row r="113" customFormat="false" ht="12.8" hidden="false" customHeight="false" outlineLevel="0" collapsed="false">
      <c r="A113" s="0" t="n">
        <v>112</v>
      </c>
      <c r="B113" s="3" t="n">
        <v>2042032</v>
      </c>
      <c r="C113" s="0" t="s">
        <v>2043</v>
      </c>
      <c r="D113" s="0" t="s">
        <v>1967</v>
      </c>
      <c r="E113" s="0" t="s">
        <v>1867</v>
      </c>
      <c r="F113" s="0" t="s">
        <v>1868</v>
      </c>
      <c r="G113" s="1" t="str">
        <f aca="false">IF(AND(B113-B112&gt;1,B113-B112&lt;20),B112+1,"")</f>
        <v/>
      </c>
    </row>
    <row r="114" customFormat="false" ht="12.8" hidden="false" customHeight="false" outlineLevel="0" collapsed="false">
      <c r="A114" s="0" t="n">
        <v>113</v>
      </c>
      <c r="B114" s="3" t="n">
        <v>2042033</v>
      </c>
      <c r="C114" s="0" t="s">
        <v>2044</v>
      </c>
      <c r="D114" s="0" t="s">
        <v>2045</v>
      </c>
      <c r="E114" s="0" t="s">
        <v>1867</v>
      </c>
      <c r="F114" s="0" t="s">
        <v>1868</v>
      </c>
      <c r="G114" s="1" t="str">
        <f aca="false">IF(AND(B114-B113&gt;1,B114-B113&lt;20),B113+1,"")</f>
        <v/>
      </c>
    </row>
    <row r="115" customFormat="false" ht="12.8" hidden="false" customHeight="false" outlineLevel="0" collapsed="false">
      <c r="A115" s="0" t="n">
        <v>114</v>
      </c>
      <c r="B115" s="3" t="n">
        <v>2042034</v>
      </c>
      <c r="C115" s="0" t="s">
        <v>2046</v>
      </c>
      <c r="D115" s="0" t="s">
        <v>2036</v>
      </c>
      <c r="E115" s="0" t="s">
        <v>1867</v>
      </c>
      <c r="F115" s="0" t="s">
        <v>1868</v>
      </c>
      <c r="G115" s="1" t="str">
        <f aca="false">IF(AND(B115-B114&gt;1,B115-B114&lt;20),B114+1,"")</f>
        <v/>
      </c>
    </row>
    <row r="116" customFormat="false" ht="12.8" hidden="false" customHeight="false" outlineLevel="0" collapsed="false">
      <c r="A116" s="0" t="n">
        <v>115</v>
      </c>
      <c r="B116" s="3" t="n">
        <v>2042035</v>
      </c>
      <c r="C116" s="0" t="s">
        <v>2047</v>
      </c>
      <c r="D116" s="0" t="s">
        <v>2005</v>
      </c>
      <c r="E116" s="0" t="s">
        <v>1867</v>
      </c>
      <c r="F116" s="0" t="s">
        <v>1868</v>
      </c>
      <c r="G116" s="1" t="str">
        <f aca="false">IF(AND(B116-B115&gt;1,B116-B115&lt;20),B115+1,"")</f>
        <v/>
      </c>
    </row>
    <row r="117" customFormat="false" ht="12.8" hidden="false" customHeight="false" outlineLevel="0" collapsed="false">
      <c r="A117" s="0" t="n">
        <v>116</v>
      </c>
      <c r="B117" s="3" t="n">
        <v>2042036</v>
      </c>
      <c r="C117" s="0" t="s">
        <v>2048</v>
      </c>
      <c r="D117" s="0" t="s">
        <v>1949</v>
      </c>
      <c r="E117" s="0" t="s">
        <v>1867</v>
      </c>
      <c r="F117" s="0" t="s">
        <v>1868</v>
      </c>
      <c r="G117" s="1" t="str">
        <f aca="false">IF(AND(B117-B116&gt;1,B117-B116&lt;20),B116+1,"")</f>
        <v/>
      </c>
    </row>
    <row r="118" customFormat="false" ht="12.8" hidden="false" customHeight="false" outlineLevel="0" collapsed="false">
      <c r="A118" s="0" t="n">
        <v>117</v>
      </c>
      <c r="B118" s="3" t="n">
        <v>2042037</v>
      </c>
      <c r="C118" s="0" t="s">
        <v>2049</v>
      </c>
      <c r="D118" s="0" t="s">
        <v>1889</v>
      </c>
      <c r="E118" s="0" t="s">
        <v>1867</v>
      </c>
      <c r="F118" s="0" t="s">
        <v>1868</v>
      </c>
      <c r="G118" s="1" t="str">
        <f aca="false">IF(AND(B118-B117&gt;1,B118-B117&lt;20),B117+1,"")</f>
        <v/>
      </c>
    </row>
    <row r="119" customFormat="false" ht="12.8" hidden="false" customHeight="false" outlineLevel="0" collapsed="false">
      <c r="A119" s="0" t="n">
        <v>118</v>
      </c>
      <c r="B119" s="3" t="n">
        <v>2042038</v>
      </c>
      <c r="C119" s="0" t="s">
        <v>2050</v>
      </c>
      <c r="D119" s="0" t="s">
        <v>1885</v>
      </c>
      <c r="E119" s="0" t="s">
        <v>1867</v>
      </c>
      <c r="F119" s="0" t="s">
        <v>1868</v>
      </c>
      <c r="G119" s="1" t="str">
        <f aca="false">IF(AND(B119-B118&gt;1,B119-B118&lt;20),B118+1,"")</f>
        <v/>
      </c>
    </row>
    <row r="120" customFormat="false" ht="12.8" hidden="false" customHeight="false" outlineLevel="0" collapsed="false">
      <c r="A120" s="0" t="n">
        <v>119</v>
      </c>
      <c r="B120" s="3" t="n">
        <v>2042039</v>
      </c>
      <c r="C120" s="0" t="s">
        <v>2051</v>
      </c>
      <c r="D120" s="0" t="s">
        <v>2030</v>
      </c>
      <c r="E120" s="0" t="s">
        <v>1867</v>
      </c>
      <c r="F120" s="0" t="s">
        <v>1868</v>
      </c>
      <c r="G120" s="1" t="str">
        <f aca="false">IF(AND(B120-B119&gt;1,B120-B119&lt;20),B119+1,"")</f>
        <v/>
      </c>
    </row>
    <row r="121" customFormat="false" ht="12.8" hidden="false" customHeight="false" outlineLevel="0" collapsed="false">
      <c r="A121" s="0" t="n">
        <v>120</v>
      </c>
      <c r="B121" s="3" t="n">
        <v>2042040</v>
      </c>
      <c r="C121" s="0" t="s">
        <v>2052</v>
      </c>
      <c r="D121" s="0" t="s">
        <v>1885</v>
      </c>
      <c r="E121" s="0" t="s">
        <v>1867</v>
      </c>
      <c r="F121" s="0" t="s">
        <v>1868</v>
      </c>
      <c r="G121" s="1" t="str">
        <f aca="false">IF(AND(B121-B120&gt;1,B121-B120&lt;20),B120+1,"")</f>
        <v/>
      </c>
    </row>
    <row r="122" customFormat="false" ht="12.8" hidden="false" customHeight="false" outlineLevel="0" collapsed="false">
      <c r="A122" s="0" t="n">
        <v>121</v>
      </c>
      <c r="B122" s="3" t="n">
        <v>2042041</v>
      </c>
      <c r="C122" s="0" t="s">
        <v>2053</v>
      </c>
      <c r="D122" s="0" t="s">
        <v>2054</v>
      </c>
      <c r="E122" s="0" t="s">
        <v>1867</v>
      </c>
      <c r="F122" s="0" t="s">
        <v>1868</v>
      </c>
      <c r="G122" s="1" t="str">
        <f aca="false">IF(AND(B122-B121&gt;1,B122-B121&lt;20),B121+1,"")</f>
        <v/>
      </c>
    </row>
    <row r="123" customFormat="false" ht="12.8" hidden="false" customHeight="false" outlineLevel="0" collapsed="false">
      <c r="A123" s="0" t="n">
        <v>122</v>
      </c>
      <c r="B123" s="3" t="n">
        <v>2042042</v>
      </c>
      <c r="C123" s="0" t="s">
        <v>2055</v>
      </c>
      <c r="D123" s="0" t="s">
        <v>2056</v>
      </c>
      <c r="E123" s="0" t="s">
        <v>1867</v>
      </c>
      <c r="F123" s="0" t="s">
        <v>1868</v>
      </c>
      <c r="G123" s="1" t="str">
        <f aca="false">IF(AND(B123-B122&gt;1,B123-B122&lt;20),B122+1,"")</f>
        <v/>
      </c>
    </row>
    <row r="124" customFormat="false" ht="12.8" hidden="false" customHeight="false" outlineLevel="0" collapsed="false">
      <c r="A124" s="0" t="n">
        <v>123</v>
      </c>
      <c r="B124" s="3" t="n">
        <v>2042043</v>
      </c>
      <c r="C124" s="0" t="s">
        <v>2057</v>
      </c>
      <c r="D124" s="0" t="s">
        <v>1976</v>
      </c>
      <c r="E124" s="0" t="s">
        <v>1867</v>
      </c>
      <c r="F124" s="0" t="s">
        <v>1868</v>
      </c>
      <c r="G124" s="1" t="str">
        <f aca="false">IF(AND(B124-B123&gt;1,B124-B123&lt;20),B123+1,"")</f>
        <v/>
      </c>
    </row>
    <row r="125" customFormat="false" ht="12.8" hidden="false" customHeight="false" outlineLevel="0" collapsed="false">
      <c r="A125" s="0" t="n">
        <v>124</v>
      </c>
      <c r="B125" s="3" t="n">
        <v>2042044</v>
      </c>
      <c r="C125" s="0" t="s">
        <v>2058</v>
      </c>
      <c r="D125" s="0" t="s">
        <v>2059</v>
      </c>
      <c r="E125" s="0" t="s">
        <v>1867</v>
      </c>
      <c r="F125" s="0" t="s">
        <v>1868</v>
      </c>
      <c r="G125" s="1" t="str">
        <f aca="false">IF(AND(B125-B124&gt;1,B125-B124&lt;20),B124+1,"")</f>
        <v/>
      </c>
    </row>
    <row r="126" customFormat="false" ht="12.8" hidden="false" customHeight="false" outlineLevel="0" collapsed="false">
      <c r="A126" s="0" t="n">
        <v>125</v>
      </c>
      <c r="B126" s="3" t="n">
        <v>2042045</v>
      </c>
      <c r="C126" s="0" t="s">
        <v>2043</v>
      </c>
      <c r="D126" s="0" t="s">
        <v>1967</v>
      </c>
      <c r="E126" s="0" t="s">
        <v>1867</v>
      </c>
      <c r="F126" s="0" t="s">
        <v>1868</v>
      </c>
      <c r="G126" s="1" t="str">
        <f aca="false">IF(AND(B126-B125&gt;1,B126-B125&lt;20),B125+1,"")</f>
        <v/>
      </c>
    </row>
    <row r="127" customFormat="false" ht="12.8" hidden="false" customHeight="false" outlineLevel="0" collapsed="false">
      <c r="A127" s="0" t="n">
        <v>126</v>
      </c>
      <c r="B127" s="3" t="n">
        <v>2042046</v>
      </c>
      <c r="C127" s="0" t="s">
        <v>2060</v>
      </c>
      <c r="D127" s="0" t="s">
        <v>1871</v>
      </c>
      <c r="E127" s="0" t="s">
        <v>1867</v>
      </c>
      <c r="F127" s="0" t="s">
        <v>1868</v>
      </c>
      <c r="G127" s="1" t="str">
        <f aca="false">IF(AND(B127-B126&gt;1,B127-B126&lt;20),B126+1,"")</f>
        <v/>
      </c>
    </row>
    <row r="128" customFormat="false" ht="12.8" hidden="false" customHeight="false" outlineLevel="0" collapsed="false">
      <c r="A128" s="0" t="n">
        <v>127</v>
      </c>
      <c r="B128" s="3" t="n">
        <v>2042047</v>
      </c>
      <c r="C128" s="0" t="s">
        <v>2061</v>
      </c>
      <c r="D128" s="0" t="s">
        <v>2062</v>
      </c>
      <c r="E128" s="0" t="s">
        <v>1867</v>
      </c>
      <c r="F128" s="0" t="s">
        <v>1868</v>
      </c>
      <c r="G128" s="1" t="str">
        <f aca="false">IF(AND(B128-B127&gt;1,B128-B127&lt;20),B127+1,"")</f>
        <v/>
      </c>
    </row>
    <row r="129" customFormat="false" ht="12.8" hidden="false" customHeight="false" outlineLevel="0" collapsed="false">
      <c r="A129" s="0" t="n">
        <v>128</v>
      </c>
      <c r="B129" s="3" t="n">
        <v>2042048</v>
      </c>
      <c r="C129" s="0" t="s">
        <v>2063</v>
      </c>
      <c r="D129" s="0" t="s">
        <v>2064</v>
      </c>
      <c r="E129" s="0" t="s">
        <v>1867</v>
      </c>
      <c r="F129" s="0" t="s">
        <v>1868</v>
      </c>
      <c r="G129" s="1" t="str">
        <f aca="false">IF(AND(B129-B128&gt;1,B129-B128&lt;20),B128+1,"")</f>
        <v/>
      </c>
    </row>
    <row r="130" customFormat="false" ht="12.8" hidden="false" customHeight="false" outlineLevel="0" collapsed="false">
      <c r="A130" s="0" t="n">
        <v>129</v>
      </c>
      <c r="B130" s="3" t="n">
        <v>2042049</v>
      </c>
      <c r="C130" s="0" t="s">
        <v>2065</v>
      </c>
      <c r="D130" s="0" t="s">
        <v>1935</v>
      </c>
      <c r="E130" s="0" t="s">
        <v>1867</v>
      </c>
      <c r="F130" s="0" t="s">
        <v>1868</v>
      </c>
      <c r="G130" s="1" t="str">
        <f aca="false">IF(AND(B130-B129&gt;1,B130-B129&lt;20),B129+1,"")</f>
        <v/>
      </c>
    </row>
    <row r="131" customFormat="false" ht="12.8" hidden="false" customHeight="false" outlineLevel="0" collapsed="false">
      <c r="A131" s="0" t="n">
        <v>130</v>
      </c>
      <c r="B131" s="3" t="n">
        <v>2042050</v>
      </c>
      <c r="C131" s="0" t="s">
        <v>2066</v>
      </c>
      <c r="D131" s="0" t="s">
        <v>1885</v>
      </c>
      <c r="E131" s="0" t="s">
        <v>1867</v>
      </c>
      <c r="F131" s="0" t="s">
        <v>1868</v>
      </c>
      <c r="G131" s="1" t="str">
        <f aca="false">IF(AND(B131-B130&gt;1,B131-B130&lt;20),B130+1,"")</f>
        <v/>
      </c>
    </row>
    <row r="132" customFormat="false" ht="12.8" hidden="false" customHeight="false" outlineLevel="0" collapsed="false">
      <c r="A132" s="0" t="n">
        <v>131</v>
      </c>
      <c r="B132" s="3" t="n">
        <v>2042051</v>
      </c>
      <c r="C132" s="0" t="s">
        <v>2066</v>
      </c>
      <c r="D132" s="0" t="s">
        <v>1885</v>
      </c>
      <c r="E132" s="0" t="s">
        <v>1867</v>
      </c>
      <c r="F132" s="0" t="s">
        <v>1868</v>
      </c>
      <c r="G132" s="1" t="str">
        <f aca="false">IF(AND(B132-B131&gt;1,B132-B131&lt;20),B131+1,"")</f>
        <v/>
      </c>
    </row>
    <row r="133" customFormat="false" ht="12.8" hidden="false" customHeight="false" outlineLevel="0" collapsed="false">
      <c r="A133" s="0" t="n">
        <v>132</v>
      </c>
      <c r="B133" s="3" t="n">
        <v>2042052</v>
      </c>
      <c r="C133" s="0" t="s">
        <v>2067</v>
      </c>
      <c r="D133" s="0" t="s">
        <v>2068</v>
      </c>
      <c r="E133" s="0" t="s">
        <v>1867</v>
      </c>
      <c r="F133" s="0" t="s">
        <v>1868</v>
      </c>
      <c r="G133" s="1" t="str">
        <f aca="false">IF(AND(B133-B132&gt;1,B133-B132&lt;20),B132+1,"")</f>
        <v/>
      </c>
    </row>
    <row r="134" customFormat="false" ht="12.8" hidden="false" customHeight="false" outlineLevel="0" collapsed="false">
      <c r="A134" s="0" t="n">
        <v>133</v>
      </c>
      <c r="B134" s="3" t="n">
        <v>2042053</v>
      </c>
      <c r="C134" s="0" t="s">
        <v>2069</v>
      </c>
      <c r="D134" s="0" t="s">
        <v>1935</v>
      </c>
      <c r="E134" s="0" t="s">
        <v>1867</v>
      </c>
      <c r="F134" s="0" t="s">
        <v>1868</v>
      </c>
      <c r="G134" s="1" t="str">
        <f aca="false">IF(AND(B134-B133&gt;1,B134-B133&lt;20),B133+1,"")</f>
        <v/>
      </c>
    </row>
    <row r="135" customFormat="false" ht="12.8" hidden="false" customHeight="false" outlineLevel="0" collapsed="false">
      <c r="A135" s="0" t="n">
        <v>134</v>
      </c>
      <c r="B135" s="3" t="n">
        <v>2042054</v>
      </c>
      <c r="C135" s="0" t="s">
        <v>2069</v>
      </c>
      <c r="D135" s="0" t="s">
        <v>1935</v>
      </c>
      <c r="E135" s="0" t="s">
        <v>1867</v>
      </c>
      <c r="F135" s="0" t="s">
        <v>1868</v>
      </c>
      <c r="G135" s="1" t="str">
        <f aca="false">IF(AND(B135-B134&gt;1,B135-B134&lt;20),B134+1,"")</f>
        <v/>
      </c>
    </row>
    <row r="136" customFormat="false" ht="12.8" hidden="false" customHeight="false" outlineLevel="0" collapsed="false">
      <c r="A136" s="0" t="n">
        <v>135</v>
      </c>
      <c r="B136" s="3" t="n">
        <v>2042055</v>
      </c>
      <c r="C136" s="0" t="s">
        <v>2070</v>
      </c>
      <c r="D136" s="0" t="s">
        <v>2039</v>
      </c>
      <c r="E136" s="0" t="s">
        <v>1867</v>
      </c>
      <c r="F136" s="0" t="s">
        <v>1868</v>
      </c>
      <c r="G136" s="1" t="str">
        <f aca="false">IF(AND(B136-B135&gt;1,B136-B135&lt;20),B135+1,"")</f>
        <v/>
      </c>
    </row>
    <row r="137" customFormat="false" ht="12.8" hidden="false" customHeight="false" outlineLevel="0" collapsed="false">
      <c r="A137" s="0" t="n">
        <v>136</v>
      </c>
      <c r="B137" s="3" t="n">
        <v>2042056</v>
      </c>
      <c r="C137" s="0" t="s">
        <v>2070</v>
      </c>
      <c r="D137" s="0" t="s">
        <v>2039</v>
      </c>
      <c r="E137" s="0" t="s">
        <v>1867</v>
      </c>
      <c r="F137" s="0" t="s">
        <v>1868</v>
      </c>
      <c r="G137" s="1" t="str">
        <f aca="false">IF(AND(B137-B136&gt;1,B137-B136&lt;20),B136+1,"")</f>
        <v/>
      </c>
    </row>
    <row r="138" customFormat="false" ht="12.8" hidden="false" customHeight="false" outlineLevel="0" collapsed="false">
      <c r="A138" s="0" t="n">
        <v>137</v>
      </c>
      <c r="B138" s="3" t="n">
        <v>2042057</v>
      </c>
      <c r="C138" s="0" t="s">
        <v>2071</v>
      </c>
      <c r="D138" s="0" t="s">
        <v>2072</v>
      </c>
      <c r="E138" s="0" t="s">
        <v>1867</v>
      </c>
      <c r="F138" s="0" t="s">
        <v>1868</v>
      </c>
      <c r="G138" s="1" t="str">
        <f aca="false">IF(AND(B138-B137&gt;1,B138-B137&lt;20),B137+1,"")</f>
        <v/>
      </c>
    </row>
    <row r="139" customFormat="false" ht="12.8" hidden="false" customHeight="false" outlineLevel="0" collapsed="false">
      <c r="A139" s="0" t="n">
        <v>138</v>
      </c>
      <c r="B139" s="3" t="n">
        <v>2042058</v>
      </c>
      <c r="C139" s="0" t="s">
        <v>2073</v>
      </c>
      <c r="D139" s="0" t="s">
        <v>2074</v>
      </c>
      <c r="E139" s="0" t="s">
        <v>1867</v>
      </c>
      <c r="F139" s="0" t="s">
        <v>1868</v>
      </c>
      <c r="G139" s="1" t="str">
        <f aca="false">IF(AND(B139-B138&gt;1,B139-B138&lt;20),B138+1,"")</f>
        <v/>
      </c>
    </row>
    <row r="140" customFormat="false" ht="12.8" hidden="false" customHeight="false" outlineLevel="0" collapsed="false">
      <c r="A140" s="0" t="n">
        <v>139</v>
      </c>
      <c r="B140" s="3" t="n">
        <v>2042059</v>
      </c>
      <c r="C140" s="0" t="s">
        <v>2075</v>
      </c>
      <c r="D140" s="0" t="s">
        <v>1978</v>
      </c>
      <c r="E140" s="0" t="s">
        <v>1867</v>
      </c>
      <c r="F140" s="0" t="s">
        <v>1868</v>
      </c>
      <c r="G140" s="1" t="str">
        <f aca="false">IF(AND(B140-B139&gt;1,B140-B139&lt;20),B139+1,"")</f>
        <v/>
      </c>
    </row>
    <row r="141" customFormat="false" ht="12.8" hidden="false" customHeight="false" outlineLevel="0" collapsed="false">
      <c r="A141" s="0" t="n">
        <v>140</v>
      </c>
      <c r="B141" s="3" t="n">
        <v>2042060</v>
      </c>
      <c r="C141" s="0" t="s">
        <v>2076</v>
      </c>
      <c r="D141" s="0" t="s">
        <v>2077</v>
      </c>
      <c r="E141" s="0" t="s">
        <v>1867</v>
      </c>
      <c r="F141" s="0" t="s">
        <v>1868</v>
      </c>
      <c r="G141" s="1" t="str">
        <f aca="false">IF(AND(B141-B140&gt;1,B141-B140&lt;20),B140+1,"")</f>
        <v/>
      </c>
    </row>
    <row r="142" customFormat="false" ht="12.8" hidden="false" customHeight="false" outlineLevel="0" collapsed="false">
      <c r="A142" s="0" t="n">
        <v>141</v>
      </c>
      <c r="B142" s="3" t="n">
        <v>2042061</v>
      </c>
      <c r="C142" s="0" t="s">
        <v>2078</v>
      </c>
      <c r="D142" s="0" t="s">
        <v>1905</v>
      </c>
      <c r="E142" s="0" t="s">
        <v>1867</v>
      </c>
      <c r="F142" s="0" t="s">
        <v>1868</v>
      </c>
      <c r="G142" s="1" t="str">
        <f aca="false">IF(AND(B142-B141&gt;1,B142-B141&lt;20),B141+1,"")</f>
        <v/>
      </c>
    </row>
    <row r="143" customFormat="false" ht="12.8" hidden="false" customHeight="false" outlineLevel="0" collapsed="false">
      <c r="A143" s="0" t="n">
        <v>142</v>
      </c>
      <c r="B143" s="3" t="n">
        <v>2042062</v>
      </c>
      <c r="C143" s="0" t="s">
        <v>2079</v>
      </c>
      <c r="D143" s="0" t="s">
        <v>2080</v>
      </c>
      <c r="E143" s="0" t="s">
        <v>1867</v>
      </c>
      <c r="F143" s="0" t="s">
        <v>1868</v>
      </c>
      <c r="G143" s="1" t="str">
        <f aca="false">IF(AND(B143-B142&gt;1,B143-B142&lt;20),B142+1,"")</f>
        <v/>
      </c>
    </row>
    <row r="144" customFormat="false" ht="12.8" hidden="false" customHeight="false" outlineLevel="0" collapsed="false">
      <c r="A144" s="0" t="n">
        <v>143</v>
      </c>
      <c r="B144" s="3" t="n">
        <v>2042063</v>
      </c>
      <c r="C144" s="0" t="s">
        <v>2081</v>
      </c>
      <c r="D144" s="0" t="s">
        <v>2082</v>
      </c>
      <c r="E144" s="0" t="s">
        <v>1867</v>
      </c>
      <c r="F144" s="0" t="s">
        <v>1868</v>
      </c>
      <c r="G144" s="1" t="str">
        <f aca="false">IF(AND(B144-B143&gt;1,B144-B143&lt;20),B143+1,"")</f>
        <v/>
      </c>
    </row>
    <row r="145" customFormat="false" ht="12.8" hidden="false" customHeight="false" outlineLevel="0" collapsed="false">
      <c r="A145" s="0" t="n">
        <v>144</v>
      </c>
      <c r="B145" s="3" t="n">
        <v>2042064</v>
      </c>
      <c r="C145" s="0" t="s">
        <v>2083</v>
      </c>
      <c r="D145" s="0" t="s">
        <v>1973</v>
      </c>
      <c r="E145" s="0" t="s">
        <v>1867</v>
      </c>
      <c r="F145" s="0" t="s">
        <v>1868</v>
      </c>
      <c r="G145" s="1" t="str">
        <f aca="false">IF(AND(B145-B144&gt;1,B145-B144&lt;20),B144+1,"")</f>
        <v/>
      </c>
    </row>
    <row r="146" customFormat="false" ht="12.8" hidden="false" customHeight="false" outlineLevel="0" collapsed="false">
      <c r="A146" s="0" t="n">
        <v>145</v>
      </c>
      <c r="B146" s="3" t="n">
        <v>2042065</v>
      </c>
      <c r="C146" s="0" t="s">
        <v>2084</v>
      </c>
      <c r="D146" s="0" t="s">
        <v>1967</v>
      </c>
      <c r="E146" s="0" t="s">
        <v>1867</v>
      </c>
      <c r="F146" s="0" t="s">
        <v>1868</v>
      </c>
      <c r="G146" s="1" t="str">
        <f aca="false">IF(AND(B146-B145&gt;1,B146-B145&lt;20),B145+1,"")</f>
        <v/>
      </c>
    </row>
    <row r="147" customFormat="false" ht="12.8" hidden="false" customHeight="false" outlineLevel="0" collapsed="false">
      <c r="A147" s="0" t="n">
        <v>146</v>
      </c>
      <c r="B147" s="3" t="n">
        <v>2042066</v>
      </c>
      <c r="C147" s="0" t="s">
        <v>2085</v>
      </c>
      <c r="D147" s="0" t="s">
        <v>2086</v>
      </c>
      <c r="E147" s="0" t="s">
        <v>1867</v>
      </c>
      <c r="F147" s="0" t="s">
        <v>1868</v>
      </c>
      <c r="G147" s="1" t="str">
        <f aca="false">IF(AND(B147-B146&gt;1,B147-B146&lt;20),B146+1,"")</f>
        <v/>
      </c>
    </row>
    <row r="148" customFormat="false" ht="12.8" hidden="false" customHeight="false" outlineLevel="0" collapsed="false">
      <c r="A148" s="0" t="n">
        <v>147</v>
      </c>
      <c r="B148" s="3" t="n">
        <v>2042067</v>
      </c>
      <c r="C148" s="0" t="s">
        <v>2087</v>
      </c>
      <c r="D148" s="0" t="s">
        <v>2088</v>
      </c>
      <c r="E148" s="0" t="s">
        <v>1867</v>
      </c>
      <c r="F148" s="0" t="s">
        <v>1868</v>
      </c>
      <c r="G148" s="1" t="str">
        <f aca="false">IF(AND(B148-B147&gt;1,B148-B147&lt;20),B147+1,"")</f>
        <v/>
      </c>
    </row>
    <row r="149" customFormat="false" ht="12.8" hidden="false" customHeight="false" outlineLevel="0" collapsed="false">
      <c r="A149" s="0" t="n">
        <v>148</v>
      </c>
      <c r="B149" s="3" t="n">
        <v>2042068</v>
      </c>
      <c r="C149" s="0" t="s">
        <v>2089</v>
      </c>
      <c r="D149" s="0" t="s">
        <v>1918</v>
      </c>
      <c r="E149" s="0" t="s">
        <v>1867</v>
      </c>
      <c r="F149" s="0" t="s">
        <v>1868</v>
      </c>
      <c r="G149" s="1" t="str">
        <f aca="false">IF(AND(B149-B148&gt;1,B149-B148&lt;20),B148+1,"")</f>
        <v/>
      </c>
    </row>
    <row r="150" customFormat="false" ht="12.8" hidden="false" customHeight="false" outlineLevel="0" collapsed="false">
      <c r="A150" s="0" t="n">
        <v>149</v>
      </c>
      <c r="B150" s="3" t="n">
        <v>2042069</v>
      </c>
      <c r="C150" s="0" t="s">
        <v>2090</v>
      </c>
      <c r="D150" s="0" t="s">
        <v>2030</v>
      </c>
      <c r="E150" s="0" t="s">
        <v>1867</v>
      </c>
      <c r="F150" s="0" t="s">
        <v>1868</v>
      </c>
      <c r="G150" s="1" t="str">
        <f aca="false">IF(AND(B150-B149&gt;1,B150-B149&lt;20),B149+1,"")</f>
        <v/>
      </c>
    </row>
    <row r="151" customFormat="false" ht="12.8" hidden="false" customHeight="false" outlineLevel="0" collapsed="false">
      <c r="A151" s="0" t="n">
        <v>150</v>
      </c>
      <c r="B151" s="3" t="n">
        <v>2042070</v>
      </c>
      <c r="C151" s="0" t="s">
        <v>2091</v>
      </c>
      <c r="D151" s="0" t="s">
        <v>2092</v>
      </c>
      <c r="E151" s="0" t="s">
        <v>1867</v>
      </c>
      <c r="F151" s="0" t="s">
        <v>1868</v>
      </c>
      <c r="G151" s="1" t="str">
        <f aca="false">IF(AND(B151-B150&gt;1,B151-B150&lt;20),B150+1,"")</f>
        <v/>
      </c>
    </row>
    <row r="152" customFormat="false" ht="12.8" hidden="false" customHeight="false" outlineLevel="0" collapsed="false">
      <c r="A152" s="0" t="n">
        <v>151</v>
      </c>
      <c r="B152" s="3" t="n">
        <v>2042071</v>
      </c>
      <c r="C152" s="0" t="s">
        <v>2093</v>
      </c>
      <c r="D152" s="0" t="s">
        <v>2080</v>
      </c>
      <c r="E152" s="0" t="s">
        <v>1867</v>
      </c>
      <c r="F152" s="0" t="s">
        <v>1868</v>
      </c>
      <c r="G152" s="1" t="str">
        <f aca="false">IF(AND(B152-B151&gt;1,B152-B151&lt;20),B151+1,"")</f>
        <v/>
      </c>
    </row>
    <row r="153" customFormat="false" ht="12.8" hidden="false" customHeight="false" outlineLevel="0" collapsed="false">
      <c r="A153" s="0" t="n">
        <v>152</v>
      </c>
      <c r="B153" s="3" t="n">
        <v>2042072</v>
      </c>
      <c r="C153" s="0" t="s">
        <v>2094</v>
      </c>
      <c r="D153" s="0" t="s">
        <v>2095</v>
      </c>
      <c r="E153" s="0" t="s">
        <v>1867</v>
      </c>
      <c r="F153" s="0" t="s">
        <v>1868</v>
      </c>
      <c r="G153" s="1" t="str">
        <f aca="false">IF(AND(B153-B152&gt;1,B153-B152&lt;20),B152+1,"")</f>
        <v/>
      </c>
    </row>
    <row r="154" customFormat="false" ht="12.8" hidden="false" customHeight="false" outlineLevel="0" collapsed="false">
      <c r="A154" s="0" t="n">
        <v>153</v>
      </c>
      <c r="B154" s="3" t="n">
        <v>2042073</v>
      </c>
      <c r="C154" s="0" t="s">
        <v>2096</v>
      </c>
      <c r="D154" s="0" t="s">
        <v>2097</v>
      </c>
      <c r="E154" s="0" t="s">
        <v>1867</v>
      </c>
      <c r="F154" s="0" t="s">
        <v>1868</v>
      </c>
      <c r="G154" s="1" t="str">
        <f aca="false">IF(AND(B154-B153&gt;1,B154-B153&lt;20),B153+1,"")</f>
        <v/>
      </c>
    </row>
    <row r="155" customFormat="false" ht="12.8" hidden="false" customHeight="false" outlineLevel="0" collapsed="false">
      <c r="A155" s="0" t="n">
        <v>154</v>
      </c>
      <c r="B155" s="3" t="n">
        <v>2042074</v>
      </c>
      <c r="C155" s="0" t="s">
        <v>2061</v>
      </c>
      <c r="D155" s="0" t="s">
        <v>2062</v>
      </c>
      <c r="E155" s="0" t="s">
        <v>1867</v>
      </c>
      <c r="F155" s="0" t="s">
        <v>2098</v>
      </c>
      <c r="G155" s="1" t="str">
        <f aca="false">IF(AND(B155-B154&gt;1,B155-B154&lt;20),B154+1,"")</f>
        <v/>
      </c>
    </row>
    <row r="156" customFormat="false" ht="12.8" hidden="false" customHeight="false" outlineLevel="0" collapsed="false">
      <c r="A156" s="0" t="n">
        <v>155</v>
      </c>
      <c r="B156" s="3" t="n">
        <v>2042075</v>
      </c>
      <c r="C156" s="0" t="s">
        <v>2099</v>
      </c>
      <c r="D156" s="0" t="s">
        <v>1927</v>
      </c>
      <c r="E156" s="0" t="s">
        <v>1867</v>
      </c>
      <c r="F156" s="0" t="s">
        <v>2098</v>
      </c>
      <c r="G156" s="1" t="str">
        <f aca="false">IF(AND(B156-B155&gt;1,B156-B155&lt;20),B155+1,"")</f>
        <v/>
      </c>
    </row>
    <row r="157" customFormat="false" ht="12.8" hidden="false" customHeight="false" outlineLevel="0" collapsed="false">
      <c r="A157" s="0" t="n">
        <v>156</v>
      </c>
      <c r="B157" s="3" t="n">
        <v>2042076</v>
      </c>
      <c r="C157" s="0" t="s">
        <v>2100</v>
      </c>
      <c r="D157" s="0" t="s">
        <v>1866</v>
      </c>
      <c r="E157" s="0" t="s">
        <v>1867</v>
      </c>
      <c r="F157" s="0" t="s">
        <v>1868</v>
      </c>
      <c r="G157" s="1" t="str">
        <f aca="false">IF(AND(B157-B156&gt;1,B157-B156&lt;20),B156+1,"")</f>
        <v/>
      </c>
    </row>
    <row r="158" customFormat="false" ht="12.8" hidden="false" customHeight="false" outlineLevel="0" collapsed="false">
      <c r="A158" s="0" t="n">
        <v>157</v>
      </c>
      <c r="B158" s="3" t="n">
        <v>2042077</v>
      </c>
      <c r="C158" s="0" t="s">
        <v>2101</v>
      </c>
      <c r="D158" s="0" t="s">
        <v>2102</v>
      </c>
      <c r="E158" s="0" t="s">
        <v>1867</v>
      </c>
      <c r="F158" s="0" t="s">
        <v>1868</v>
      </c>
      <c r="G158" s="1" t="str">
        <f aca="false">IF(AND(B158-B157&gt;1,B158-B157&lt;20),B157+1,"")</f>
        <v/>
      </c>
    </row>
    <row r="159" customFormat="false" ht="12.8" hidden="false" customHeight="false" outlineLevel="0" collapsed="false">
      <c r="A159" s="0" t="n">
        <v>158</v>
      </c>
      <c r="B159" s="3" t="n">
        <v>2042078</v>
      </c>
      <c r="C159" s="0" t="s">
        <v>2103</v>
      </c>
      <c r="D159" s="0" t="s">
        <v>1932</v>
      </c>
      <c r="E159" s="0" t="s">
        <v>1867</v>
      </c>
      <c r="F159" s="0" t="s">
        <v>1868</v>
      </c>
      <c r="G159" s="1" t="str">
        <f aca="false">IF(AND(B159-B158&gt;1,B159-B158&lt;20),B158+1,"")</f>
        <v/>
      </c>
    </row>
    <row r="160" customFormat="false" ht="12.8" hidden="false" customHeight="false" outlineLevel="0" collapsed="false">
      <c r="A160" s="0" t="n">
        <v>159</v>
      </c>
      <c r="B160" s="3" t="n">
        <v>2042079</v>
      </c>
      <c r="C160" s="0" t="s">
        <v>2104</v>
      </c>
      <c r="D160" s="0" t="s">
        <v>2095</v>
      </c>
      <c r="E160" s="0" t="s">
        <v>1867</v>
      </c>
      <c r="F160" s="0" t="s">
        <v>1868</v>
      </c>
      <c r="G160" s="1" t="str">
        <f aca="false">IF(AND(B160-B159&gt;1,B160-B159&lt;20),B159+1,"")</f>
        <v/>
      </c>
    </row>
    <row r="161" customFormat="false" ht="12.8" hidden="false" customHeight="false" outlineLevel="0" collapsed="false">
      <c r="A161" s="0" t="n">
        <v>160</v>
      </c>
      <c r="B161" s="3" t="n">
        <v>2042080</v>
      </c>
      <c r="C161" s="0" t="s">
        <v>2105</v>
      </c>
      <c r="D161" s="0" t="s">
        <v>1889</v>
      </c>
      <c r="E161" s="0" t="s">
        <v>1867</v>
      </c>
      <c r="F161" s="0" t="s">
        <v>1868</v>
      </c>
      <c r="G161" s="1" t="str">
        <f aca="false">IF(AND(B161-B160&gt;1,B161-B160&lt;20),B160+1,"")</f>
        <v/>
      </c>
    </row>
    <row r="162" customFormat="false" ht="12.8" hidden="false" customHeight="false" outlineLevel="0" collapsed="false">
      <c r="A162" s="0" t="n">
        <v>161</v>
      </c>
      <c r="B162" s="3" t="n">
        <v>2042081</v>
      </c>
      <c r="C162" s="0" t="s">
        <v>2106</v>
      </c>
      <c r="D162" s="0" t="s">
        <v>2107</v>
      </c>
      <c r="E162" s="0" t="s">
        <v>1867</v>
      </c>
      <c r="F162" s="0" t="s">
        <v>1868</v>
      </c>
      <c r="G162" s="1" t="str">
        <f aca="false">IF(AND(B162-B161&gt;1,B162-B161&lt;20),B161+1,"")</f>
        <v/>
      </c>
    </row>
    <row r="163" customFormat="false" ht="12.8" hidden="false" customHeight="false" outlineLevel="0" collapsed="false">
      <c r="A163" s="0" t="n">
        <v>162</v>
      </c>
      <c r="B163" s="3" t="n">
        <v>2042082</v>
      </c>
      <c r="C163" s="0" t="s">
        <v>2108</v>
      </c>
      <c r="D163" s="0" t="s">
        <v>1889</v>
      </c>
      <c r="E163" s="0" t="s">
        <v>1867</v>
      </c>
      <c r="F163" s="0" t="s">
        <v>1868</v>
      </c>
      <c r="G163" s="1" t="str">
        <f aca="false">IF(AND(B163-B162&gt;1,B163-B162&lt;20),B162+1,"")</f>
        <v/>
      </c>
    </row>
    <row r="164" customFormat="false" ht="12.8" hidden="false" customHeight="false" outlineLevel="0" collapsed="false">
      <c r="A164" s="0" t="n">
        <v>163</v>
      </c>
      <c r="B164" s="3" t="n">
        <v>2042083</v>
      </c>
      <c r="C164" s="0" t="s">
        <v>2025</v>
      </c>
      <c r="D164" s="0" t="s">
        <v>1941</v>
      </c>
      <c r="E164" s="0" t="s">
        <v>1867</v>
      </c>
      <c r="F164" s="0" t="s">
        <v>1868</v>
      </c>
      <c r="G164" s="1" t="str">
        <f aca="false">IF(AND(B164-B163&gt;1,B164-B163&lt;20),B163+1,"")</f>
        <v/>
      </c>
    </row>
    <row r="165" customFormat="false" ht="12.8" hidden="false" customHeight="false" outlineLevel="0" collapsed="false">
      <c r="A165" s="0" t="n">
        <v>164</v>
      </c>
      <c r="B165" s="3" t="n">
        <v>2042084</v>
      </c>
      <c r="C165" s="0" t="s">
        <v>2109</v>
      </c>
      <c r="D165" s="0" t="s">
        <v>2030</v>
      </c>
      <c r="E165" s="0" t="s">
        <v>1867</v>
      </c>
      <c r="F165" s="0" t="s">
        <v>1868</v>
      </c>
      <c r="G165" s="1" t="str">
        <f aca="false">IF(AND(B165-B164&gt;1,B165-B164&lt;20),B164+1,"")</f>
        <v/>
      </c>
    </row>
    <row r="166" customFormat="false" ht="12.8" hidden="false" customHeight="false" outlineLevel="0" collapsed="false">
      <c r="A166" s="0" t="n">
        <v>165</v>
      </c>
      <c r="B166" s="3" t="n">
        <v>2042085</v>
      </c>
      <c r="C166" s="0" t="s">
        <v>2110</v>
      </c>
      <c r="D166" s="0" t="s">
        <v>2111</v>
      </c>
      <c r="E166" s="0" t="s">
        <v>1867</v>
      </c>
      <c r="F166" s="0" t="s">
        <v>1868</v>
      </c>
      <c r="G166" s="1" t="str">
        <f aca="false">IF(AND(B166-B165&gt;1,B166-B165&lt;20),B165+1,"")</f>
        <v/>
      </c>
    </row>
    <row r="167" customFormat="false" ht="12.8" hidden="false" customHeight="false" outlineLevel="0" collapsed="false">
      <c r="A167" s="0" t="n">
        <v>166</v>
      </c>
      <c r="B167" s="3" t="n">
        <v>2042086</v>
      </c>
      <c r="C167" s="0" t="s">
        <v>2047</v>
      </c>
      <c r="D167" s="0" t="s">
        <v>2005</v>
      </c>
      <c r="E167" s="0" t="s">
        <v>1867</v>
      </c>
      <c r="F167" s="0" t="s">
        <v>1868</v>
      </c>
      <c r="G167" s="1" t="str">
        <f aca="false">IF(AND(B167-B166&gt;1,B167-B166&lt;20),B166+1,"")</f>
        <v/>
      </c>
    </row>
    <row r="168" customFormat="false" ht="12.8" hidden="false" customHeight="false" outlineLevel="0" collapsed="false">
      <c r="A168" s="0" t="n">
        <v>167</v>
      </c>
      <c r="B168" s="3" t="n">
        <v>2042087</v>
      </c>
      <c r="C168" s="0" t="s">
        <v>2112</v>
      </c>
      <c r="D168" s="0" t="s">
        <v>1915</v>
      </c>
      <c r="E168" s="0" t="s">
        <v>1867</v>
      </c>
      <c r="F168" s="0" t="s">
        <v>1868</v>
      </c>
      <c r="G168" s="1" t="str">
        <f aca="false">IF(AND(B168-B167&gt;1,B168-B167&lt;20),B167+1,"")</f>
        <v/>
      </c>
    </row>
    <row r="169" customFormat="false" ht="12.8" hidden="false" customHeight="false" outlineLevel="0" collapsed="false">
      <c r="A169" s="0" t="n">
        <v>168</v>
      </c>
      <c r="B169" s="3" t="n">
        <v>2042088</v>
      </c>
      <c r="C169" s="0" t="s">
        <v>2113</v>
      </c>
      <c r="D169" s="0" t="s">
        <v>2111</v>
      </c>
      <c r="E169" s="0" t="s">
        <v>1867</v>
      </c>
      <c r="F169" s="0" t="s">
        <v>1868</v>
      </c>
      <c r="G169" s="1" t="str">
        <f aca="false">IF(AND(B169-B168&gt;1,B169-B168&lt;20),B168+1,"")</f>
        <v/>
      </c>
    </row>
    <row r="170" customFormat="false" ht="12.8" hidden="false" customHeight="false" outlineLevel="0" collapsed="false">
      <c r="A170" s="0" t="n">
        <v>169</v>
      </c>
      <c r="B170" s="3" t="n">
        <v>2042089</v>
      </c>
      <c r="C170" s="0" t="s">
        <v>2114</v>
      </c>
      <c r="D170" s="0" t="s">
        <v>1953</v>
      </c>
      <c r="E170" s="0" t="s">
        <v>1867</v>
      </c>
      <c r="F170" s="0" t="s">
        <v>1868</v>
      </c>
      <c r="G170" s="1" t="str">
        <f aca="false">IF(AND(B170-B169&gt;1,B170-B169&lt;20),B169+1,"")</f>
        <v/>
      </c>
    </row>
    <row r="171" customFormat="false" ht="12.8" hidden="false" customHeight="false" outlineLevel="0" collapsed="false">
      <c r="A171" s="0" t="n">
        <v>170</v>
      </c>
      <c r="B171" s="3" t="n">
        <v>2042090</v>
      </c>
      <c r="C171" s="0" t="s">
        <v>2115</v>
      </c>
      <c r="D171" s="0" t="s">
        <v>1973</v>
      </c>
      <c r="E171" s="0" t="s">
        <v>1867</v>
      </c>
      <c r="F171" s="0" t="s">
        <v>1868</v>
      </c>
      <c r="G171" s="1" t="str">
        <f aca="false">IF(AND(B171-B170&gt;1,B171-B170&lt;20),B170+1,"")</f>
        <v/>
      </c>
    </row>
    <row r="172" customFormat="false" ht="12.8" hidden="false" customHeight="false" outlineLevel="0" collapsed="false">
      <c r="A172" s="0" t="n">
        <v>171</v>
      </c>
      <c r="B172" s="3" t="n">
        <v>2042091</v>
      </c>
      <c r="C172" s="0" t="s">
        <v>2116</v>
      </c>
      <c r="D172" s="0" t="s">
        <v>2117</v>
      </c>
      <c r="E172" s="0" t="s">
        <v>1867</v>
      </c>
      <c r="F172" s="0" t="s">
        <v>1868</v>
      </c>
      <c r="G172" s="1" t="str">
        <f aca="false">IF(AND(B172-B171&gt;1,B172-B171&lt;20),B171+1,"")</f>
        <v/>
      </c>
    </row>
    <row r="173" customFormat="false" ht="12.8" hidden="false" customHeight="false" outlineLevel="0" collapsed="false">
      <c r="A173" s="0" t="n">
        <v>172</v>
      </c>
      <c r="B173" s="3" t="n">
        <v>2042092</v>
      </c>
      <c r="C173" s="0" t="s">
        <v>2118</v>
      </c>
      <c r="D173" s="0" t="s">
        <v>2119</v>
      </c>
      <c r="E173" s="0" t="s">
        <v>1867</v>
      </c>
      <c r="F173" s="0" t="s">
        <v>1868</v>
      </c>
      <c r="G173" s="1" t="str">
        <f aca="false">IF(AND(B173-B172&gt;1,B173-B172&lt;20),B172+1,"")</f>
        <v/>
      </c>
    </row>
    <row r="174" customFormat="false" ht="12.8" hidden="false" customHeight="false" outlineLevel="0" collapsed="false">
      <c r="A174" s="0" t="n">
        <v>173</v>
      </c>
      <c r="B174" s="3" t="n">
        <v>2042093</v>
      </c>
      <c r="C174" s="0" t="s">
        <v>2120</v>
      </c>
      <c r="D174" s="0" t="s">
        <v>2097</v>
      </c>
      <c r="E174" s="0" t="s">
        <v>1867</v>
      </c>
      <c r="F174" s="0" t="s">
        <v>1868</v>
      </c>
      <c r="G174" s="1" t="str">
        <f aca="false">IF(AND(B174-B173&gt;1,B174-B173&lt;20),B173+1,"")</f>
        <v/>
      </c>
    </row>
    <row r="175" customFormat="false" ht="12.8" hidden="false" customHeight="false" outlineLevel="0" collapsed="false">
      <c r="A175" s="0" t="n">
        <v>174</v>
      </c>
      <c r="B175" s="3" t="n">
        <v>2042094</v>
      </c>
      <c r="C175" s="0" t="s">
        <v>2121</v>
      </c>
      <c r="D175" s="0" t="s">
        <v>1885</v>
      </c>
      <c r="E175" s="0" t="s">
        <v>1867</v>
      </c>
      <c r="F175" s="0" t="s">
        <v>1868</v>
      </c>
      <c r="G175" s="1" t="str">
        <f aca="false">IF(AND(B175-B174&gt;1,B175-B174&lt;20),B174+1,"")</f>
        <v/>
      </c>
    </row>
    <row r="176" customFormat="false" ht="12.8" hidden="false" customHeight="false" outlineLevel="0" collapsed="false">
      <c r="A176" s="0" t="n">
        <v>175</v>
      </c>
      <c r="B176" s="3" t="n">
        <v>2042095</v>
      </c>
      <c r="C176" s="0" t="s">
        <v>2122</v>
      </c>
      <c r="D176" s="0" t="s">
        <v>2123</v>
      </c>
      <c r="E176" s="0" t="s">
        <v>1867</v>
      </c>
      <c r="F176" s="0" t="s">
        <v>1868</v>
      </c>
      <c r="G176" s="1" t="str">
        <f aca="false">IF(AND(B176-B175&gt;1,B176-B175&lt;20),B175+1,"")</f>
        <v/>
      </c>
    </row>
    <row r="177" customFormat="false" ht="12.8" hidden="false" customHeight="false" outlineLevel="0" collapsed="false">
      <c r="A177" s="0" t="n">
        <v>176</v>
      </c>
      <c r="B177" s="3" t="n">
        <v>2042096</v>
      </c>
      <c r="C177" s="0" t="s">
        <v>2124</v>
      </c>
      <c r="D177" s="0" t="s">
        <v>1910</v>
      </c>
      <c r="E177" s="0" t="s">
        <v>1867</v>
      </c>
      <c r="F177" s="0" t="s">
        <v>1868</v>
      </c>
      <c r="G177" s="1" t="str">
        <f aca="false">IF(AND(B177-B176&gt;1,B177-B176&lt;20),B176+1,"")</f>
        <v/>
      </c>
    </row>
    <row r="178" customFormat="false" ht="12.8" hidden="false" customHeight="false" outlineLevel="0" collapsed="false">
      <c r="A178" s="0" t="n">
        <v>177</v>
      </c>
      <c r="B178" s="3" t="n">
        <v>2042097</v>
      </c>
      <c r="C178" s="0" t="s">
        <v>2125</v>
      </c>
      <c r="D178" s="0" t="s">
        <v>1978</v>
      </c>
      <c r="E178" s="0" t="s">
        <v>1867</v>
      </c>
      <c r="F178" s="0" t="s">
        <v>1868</v>
      </c>
      <c r="G178" s="1" t="str">
        <f aca="false">IF(AND(B178-B177&gt;1,B178-B177&lt;20),B177+1,"")</f>
        <v/>
      </c>
    </row>
    <row r="179" customFormat="false" ht="12.8" hidden="false" customHeight="false" outlineLevel="0" collapsed="false">
      <c r="A179" s="0" t="n">
        <v>178</v>
      </c>
      <c r="B179" s="3" t="n">
        <v>2042098</v>
      </c>
      <c r="C179" s="0" t="s">
        <v>2126</v>
      </c>
      <c r="D179" s="0" t="s">
        <v>2127</v>
      </c>
      <c r="E179" s="0" t="s">
        <v>1867</v>
      </c>
      <c r="F179" s="0" t="s">
        <v>1868</v>
      </c>
      <c r="G179" s="1" t="str">
        <f aca="false">IF(AND(B179-B178&gt;1,B179-B178&lt;20),B178+1,"")</f>
        <v/>
      </c>
    </row>
    <row r="180" customFormat="false" ht="12.8" hidden="false" customHeight="false" outlineLevel="0" collapsed="false">
      <c r="A180" s="0" t="n">
        <v>179</v>
      </c>
      <c r="B180" s="3" t="n">
        <v>2042099</v>
      </c>
      <c r="C180" s="0" t="s">
        <v>2128</v>
      </c>
      <c r="D180" s="0" t="s">
        <v>1973</v>
      </c>
      <c r="E180" s="0" t="s">
        <v>1867</v>
      </c>
      <c r="F180" s="0" t="s">
        <v>1868</v>
      </c>
      <c r="G180" s="1" t="str">
        <f aca="false">IF(AND(B180-B179&gt;1,B180-B179&lt;20),B179+1,"")</f>
        <v/>
      </c>
    </row>
    <row r="181" customFormat="false" ht="12.8" hidden="false" customHeight="false" outlineLevel="0" collapsed="false">
      <c r="A181" s="0" t="n">
        <v>180</v>
      </c>
      <c r="B181" s="3" t="n">
        <v>2042100</v>
      </c>
      <c r="C181" s="0" t="s">
        <v>2129</v>
      </c>
      <c r="D181" s="0" t="s">
        <v>1925</v>
      </c>
      <c r="E181" s="0" t="s">
        <v>1867</v>
      </c>
      <c r="F181" s="0" t="s">
        <v>1868</v>
      </c>
      <c r="G181" s="1" t="str">
        <f aca="false">IF(AND(B181-B180&gt;1,B181-B180&lt;20),B180+1,"")</f>
        <v/>
      </c>
    </row>
    <row r="182" customFormat="false" ht="12.8" hidden="false" customHeight="false" outlineLevel="0" collapsed="false">
      <c r="A182" s="0" t="n">
        <v>181</v>
      </c>
      <c r="B182" s="3" t="n">
        <v>2042101</v>
      </c>
      <c r="C182" s="0" t="s">
        <v>2130</v>
      </c>
      <c r="D182" s="0" t="s">
        <v>2131</v>
      </c>
      <c r="E182" s="0" t="s">
        <v>1867</v>
      </c>
      <c r="F182" s="0" t="s">
        <v>1868</v>
      </c>
      <c r="G182" s="1" t="str">
        <f aca="false">IF(AND(B182-B181&gt;1,B182-B181&lt;20),B181+1,"")</f>
        <v/>
      </c>
    </row>
    <row r="183" customFormat="false" ht="12.8" hidden="false" customHeight="false" outlineLevel="0" collapsed="false">
      <c r="A183" s="0" t="n">
        <v>182</v>
      </c>
      <c r="B183" s="3" t="n">
        <v>2042102</v>
      </c>
      <c r="C183" s="0" t="s">
        <v>2132</v>
      </c>
      <c r="D183" s="0" t="s">
        <v>2133</v>
      </c>
      <c r="E183" s="0" t="s">
        <v>1867</v>
      </c>
      <c r="F183" s="0" t="s">
        <v>1868</v>
      </c>
      <c r="G183" s="1" t="str">
        <f aca="false">IF(AND(B183-B182&gt;1,B183-B182&lt;20),B182+1,"")</f>
        <v/>
      </c>
    </row>
    <row r="184" customFormat="false" ht="12.8" hidden="false" customHeight="false" outlineLevel="0" collapsed="false">
      <c r="A184" s="0" t="n">
        <v>183</v>
      </c>
      <c r="B184" s="3" t="n">
        <v>2042103</v>
      </c>
      <c r="C184" s="0" t="s">
        <v>2134</v>
      </c>
      <c r="D184" s="0" t="s">
        <v>2135</v>
      </c>
      <c r="E184" s="0" t="s">
        <v>1867</v>
      </c>
      <c r="F184" s="0" t="s">
        <v>1868</v>
      </c>
      <c r="G184" s="1" t="str">
        <f aca="false">IF(AND(B184-B183&gt;1,B184-B183&lt;20),B183+1,"")</f>
        <v/>
      </c>
    </row>
    <row r="185" customFormat="false" ht="12.8" hidden="false" customHeight="false" outlineLevel="0" collapsed="false">
      <c r="A185" s="0" t="n">
        <v>184</v>
      </c>
      <c r="B185" s="3" t="n">
        <v>2042104</v>
      </c>
      <c r="C185" s="0" t="s">
        <v>2136</v>
      </c>
      <c r="D185" s="0" t="s">
        <v>2137</v>
      </c>
      <c r="E185" s="0" t="s">
        <v>1867</v>
      </c>
      <c r="F185" s="0" t="s">
        <v>1868</v>
      </c>
      <c r="G185" s="1" t="str">
        <f aca="false">IF(AND(B185-B184&gt;1,B185-B184&lt;20),B184+1,"")</f>
        <v/>
      </c>
    </row>
    <row r="186" customFormat="false" ht="12.8" hidden="false" customHeight="false" outlineLevel="0" collapsed="false">
      <c r="A186" s="0" t="n">
        <v>185</v>
      </c>
      <c r="B186" s="3" t="n">
        <v>2042105</v>
      </c>
      <c r="C186" s="0" t="s">
        <v>2138</v>
      </c>
      <c r="D186" s="0" t="s">
        <v>2139</v>
      </c>
      <c r="E186" s="0" t="s">
        <v>1867</v>
      </c>
      <c r="F186" s="0" t="s">
        <v>1868</v>
      </c>
      <c r="G186" s="1" t="str">
        <f aca="false">IF(AND(B186-B185&gt;1,B186-B185&lt;20),B185+1,"")</f>
        <v/>
      </c>
    </row>
    <row r="187" customFormat="false" ht="12.8" hidden="false" customHeight="false" outlineLevel="0" collapsed="false">
      <c r="A187" s="0" t="n">
        <v>186</v>
      </c>
      <c r="B187" s="3" t="n">
        <v>2042106</v>
      </c>
      <c r="C187" s="0" t="s">
        <v>2140</v>
      </c>
      <c r="D187" s="0" t="s">
        <v>1881</v>
      </c>
      <c r="E187" s="0" t="s">
        <v>1867</v>
      </c>
      <c r="F187" s="0" t="s">
        <v>1868</v>
      </c>
      <c r="G187" s="1" t="str">
        <f aca="false">IF(AND(B187-B186&gt;1,B187-B186&lt;20),B186+1,"")</f>
        <v/>
      </c>
    </row>
    <row r="188" customFormat="false" ht="12.8" hidden="false" customHeight="false" outlineLevel="0" collapsed="false">
      <c r="A188" s="0" t="n">
        <v>187</v>
      </c>
      <c r="B188" s="3" t="n">
        <v>2042107</v>
      </c>
      <c r="C188" s="0" t="s">
        <v>2141</v>
      </c>
      <c r="D188" s="0" t="s">
        <v>2142</v>
      </c>
      <c r="E188" s="0" t="s">
        <v>1867</v>
      </c>
      <c r="F188" s="0" t="s">
        <v>1868</v>
      </c>
      <c r="G188" s="1" t="str">
        <f aca="false">IF(AND(B188-B187&gt;1,B188-B187&lt;20),B187+1,"")</f>
        <v/>
      </c>
    </row>
    <row r="189" customFormat="false" ht="12.8" hidden="false" customHeight="false" outlineLevel="0" collapsed="false">
      <c r="A189" s="0" t="n">
        <v>188</v>
      </c>
      <c r="B189" s="3" t="n">
        <v>2042108</v>
      </c>
      <c r="C189" s="0" t="s">
        <v>2143</v>
      </c>
      <c r="D189" s="0" t="s">
        <v>1976</v>
      </c>
      <c r="E189" s="0" t="s">
        <v>1867</v>
      </c>
      <c r="F189" s="0" t="s">
        <v>1868</v>
      </c>
      <c r="G189" s="1" t="str">
        <f aca="false">IF(AND(B189-B188&gt;1,B189-B188&lt;20),B188+1,"")</f>
        <v/>
      </c>
    </row>
    <row r="190" customFormat="false" ht="12.8" hidden="false" customHeight="false" outlineLevel="0" collapsed="false">
      <c r="A190" s="0" t="n">
        <v>189</v>
      </c>
      <c r="B190" s="3" t="n">
        <v>2042109</v>
      </c>
      <c r="C190" s="0" t="s">
        <v>2144</v>
      </c>
      <c r="D190" s="0" t="s">
        <v>2145</v>
      </c>
      <c r="E190" s="0" t="s">
        <v>1867</v>
      </c>
      <c r="F190" s="0" t="s">
        <v>1868</v>
      </c>
      <c r="G190" s="1" t="str">
        <f aca="false">IF(AND(B190-B189&gt;1,B190-B189&lt;20),B189+1,"")</f>
        <v/>
      </c>
    </row>
    <row r="191" customFormat="false" ht="12.8" hidden="false" customHeight="false" outlineLevel="0" collapsed="false">
      <c r="A191" s="0" t="n">
        <v>190</v>
      </c>
      <c r="B191" s="3" t="n">
        <v>2042110</v>
      </c>
      <c r="C191" s="0" t="s">
        <v>2146</v>
      </c>
      <c r="D191" s="0" t="s">
        <v>1973</v>
      </c>
      <c r="E191" s="0" t="s">
        <v>1867</v>
      </c>
      <c r="F191" s="0" t="s">
        <v>1868</v>
      </c>
      <c r="G191" s="1" t="str">
        <f aca="false">IF(AND(B191-B190&gt;1,B191-B190&lt;20),B190+1,"")</f>
        <v/>
      </c>
    </row>
    <row r="192" customFormat="false" ht="12.8" hidden="false" customHeight="false" outlineLevel="0" collapsed="false">
      <c r="A192" s="0" t="n">
        <v>191</v>
      </c>
      <c r="B192" s="3" t="n">
        <v>2042111</v>
      </c>
      <c r="C192" s="0" t="s">
        <v>2085</v>
      </c>
      <c r="D192" s="0" t="s">
        <v>2086</v>
      </c>
      <c r="E192" s="0" t="s">
        <v>1867</v>
      </c>
      <c r="F192" s="0" t="s">
        <v>1868</v>
      </c>
      <c r="G192" s="1" t="str">
        <f aca="false">IF(AND(B192-B191&gt;1,B192-B191&lt;20),B191+1,"")</f>
        <v/>
      </c>
    </row>
    <row r="193" customFormat="false" ht="12.8" hidden="false" customHeight="false" outlineLevel="0" collapsed="false">
      <c r="A193" s="0" t="n">
        <v>192</v>
      </c>
      <c r="B193" s="3" t="n">
        <v>2042112</v>
      </c>
      <c r="C193" s="0" t="s">
        <v>2020</v>
      </c>
      <c r="D193" s="0" t="s">
        <v>1973</v>
      </c>
      <c r="E193" s="0" t="s">
        <v>1867</v>
      </c>
      <c r="F193" s="0" t="s">
        <v>1868</v>
      </c>
      <c r="G193" s="1" t="str">
        <f aca="false">IF(AND(B193-B192&gt;1,B193-B192&lt;20),B192+1,"")</f>
        <v/>
      </c>
    </row>
    <row r="194" customFormat="false" ht="12.8" hidden="false" customHeight="false" outlineLevel="0" collapsed="false">
      <c r="A194" s="0" t="n">
        <v>193</v>
      </c>
      <c r="B194" s="3" t="n">
        <v>2042113</v>
      </c>
      <c r="C194" s="0" t="s">
        <v>2147</v>
      </c>
      <c r="D194" s="0" t="s">
        <v>2148</v>
      </c>
      <c r="E194" s="0" t="s">
        <v>1867</v>
      </c>
      <c r="F194" s="0" t="s">
        <v>1868</v>
      </c>
      <c r="G194" s="1" t="str">
        <f aca="false">IF(AND(B194-B193&gt;1,B194-B193&lt;20),B193+1,"")</f>
        <v/>
      </c>
    </row>
    <row r="195" customFormat="false" ht="12.8" hidden="false" customHeight="false" outlineLevel="0" collapsed="false">
      <c r="A195" s="0" t="n">
        <v>194</v>
      </c>
      <c r="B195" s="3" t="n">
        <v>2042114</v>
      </c>
      <c r="C195" s="0" t="s">
        <v>2149</v>
      </c>
      <c r="D195" s="0" t="s">
        <v>2150</v>
      </c>
      <c r="E195" s="0" t="s">
        <v>1867</v>
      </c>
      <c r="F195" s="0" t="s">
        <v>1868</v>
      </c>
      <c r="G195" s="1" t="str">
        <f aca="false">IF(AND(B195-B194&gt;1,B195-B194&lt;20),B194+1,"")</f>
        <v/>
      </c>
    </row>
    <row r="196" customFormat="false" ht="12.8" hidden="false" customHeight="false" outlineLevel="0" collapsed="false">
      <c r="A196" s="0" t="n">
        <v>195</v>
      </c>
      <c r="B196" s="3" t="n">
        <v>2042115</v>
      </c>
      <c r="C196" s="0" t="s">
        <v>2151</v>
      </c>
      <c r="D196" s="0" t="s">
        <v>2152</v>
      </c>
      <c r="E196" s="0" t="s">
        <v>1867</v>
      </c>
      <c r="F196" s="0" t="s">
        <v>1868</v>
      </c>
      <c r="G196" s="1" t="str">
        <f aca="false">IF(AND(B196-B195&gt;1,B196-B195&lt;20),B195+1,"")</f>
        <v/>
      </c>
    </row>
    <row r="197" customFormat="false" ht="12.8" hidden="false" customHeight="false" outlineLevel="0" collapsed="false">
      <c r="A197" s="0" t="n">
        <v>196</v>
      </c>
      <c r="B197" s="3" t="n">
        <v>2042116</v>
      </c>
      <c r="C197" s="0" t="s">
        <v>2153</v>
      </c>
      <c r="D197" s="0" t="s">
        <v>2154</v>
      </c>
      <c r="E197" s="0" t="s">
        <v>1867</v>
      </c>
      <c r="F197" s="0" t="s">
        <v>1868</v>
      </c>
      <c r="G197" s="1" t="str">
        <f aca="false">IF(AND(B197-B196&gt;1,B197-B196&lt;20),B196+1,"")</f>
        <v/>
      </c>
    </row>
    <row r="198" customFormat="false" ht="12.8" hidden="false" customHeight="false" outlineLevel="0" collapsed="false">
      <c r="A198" s="0" t="n">
        <v>197</v>
      </c>
      <c r="B198" s="3" t="n">
        <v>2042117</v>
      </c>
      <c r="C198" s="0" t="s">
        <v>2114</v>
      </c>
      <c r="D198" s="0" t="s">
        <v>1953</v>
      </c>
      <c r="E198" s="0" t="s">
        <v>1867</v>
      </c>
      <c r="F198" s="0" t="s">
        <v>1868</v>
      </c>
      <c r="G198" s="1" t="str">
        <f aca="false">IF(AND(B198-B197&gt;1,B198-B197&lt;20),B197+1,"")</f>
        <v/>
      </c>
    </row>
    <row r="199" customFormat="false" ht="12.8" hidden="false" customHeight="false" outlineLevel="0" collapsed="false">
      <c r="A199" s="0" t="n">
        <v>198</v>
      </c>
      <c r="B199" s="3" t="n">
        <v>2042118</v>
      </c>
      <c r="C199" s="0" t="s">
        <v>2155</v>
      </c>
      <c r="D199" s="0" t="s">
        <v>2156</v>
      </c>
      <c r="E199" s="0" t="s">
        <v>1867</v>
      </c>
      <c r="F199" s="0" t="s">
        <v>1868</v>
      </c>
      <c r="G199" s="1" t="str">
        <f aca="false">IF(AND(B199-B198&gt;1,B199-B198&lt;20),B198+1,"")</f>
        <v/>
      </c>
    </row>
    <row r="200" customFormat="false" ht="12.8" hidden="false" customHeight="false" outlineLevel="0" collapsed="false">
      <c r="A200" s="0" t="n">
        <v>199</v>
      </c>
      <c r="B200" s="3" t="n">
        <v>2042119</v>
      </c>
      <c r="C200" s="0" t="s">
        <v>2157</v>
      </c>
      <c r="D200" s="0" t="s">
        <v>2022</v>
      </c>
      <c r="E200" s="0" t="s">
        <v>1867</v>
      </c>
      <c r="F200" s="0" t="s">
        <v>1868</v>
      </c>
      <c r="G200" s="1" t="str">
        <f aca="false">IF(AND(B200-B199&gt;1,B200-B199&lt;20),B199+1,"")</f>
        <v/>
      </c>
    </row>
    <row r="201" customFormat="false" ht="12.8" hidden="false" customHeight="false" outlineLevel="0" collapsed="false">
      <c r="A201" s="0" t="n">
        <v>200</v>
      </c>
      <c r="B201" s="3" t="n">
        <v>2042120</v>
      </c>
      <c r="C201" s="0" t="s">
        <v>2158</v>
      </c>
      <c r="D201" s="0" t="s">
        <v>2159</v>
      </c>
      <c r="E201" s="0" t="s">
        <v>1867</v>
      </c>
      <c r="F201" s="0" t="s">
        <v>1868</v>
      </c>
      <c r="G201" s="1" t="str">
        <f aca="false">IF(AND(B201-B200&gt;1,B201-B200&lt;20),B200+1,"")</f>
        <v/>
      </c>
    </row>
    <row r="202" customFormat="false" ht="12.8" hidden="false" customHeight="false" outlineLevel="0" collapsed="false">
      <c r="A202" s="0" t="n">
        <v>201</v>
      </c>
      <c r="B202" s="3" t="n">
        <v>2042121</v>
      </c>
      <c r="C202" s="0" t="s">
        <v>2160</v>
      </c>
      <c r="D202" s="0" t="s">
        <v>2082</v>
      </c>
      <c r="E202" s="0" t="s">
        <v>1867</v>
      </c>
      <c r="F202" s="0" t="s">
        <v>1868</v>
      </c>
      <c r="G202" s="1" t="str">
        <f aca="false">IF(AND(B202-B201&gt;1,B202-B201&lt;20),B201+1,"")</f>
        <v/>
      </c>
    </row>
    <row r="203" customFormat="false" ht="12.8" hidden="false" customHeight="false" outlineLevel="0" collapsed="false">
      <c r="A203" s="0" t="n">
        <v>202</v>
      </c>
      <c r="B203" s="3" t="n">
        <v>2042122</v>
      </c>
      <c r="C203" s="0" t="s">
        <v>2161</v>
      </c>
      <c r="D203" s="0" t="s">
        <v>1871</v>
      </c>
      <c r="E203" s="0" t="s">
        <v>1867</v>
      </c>
      <c r="F203" s="0" t="s">
        <v>1868</v>
      </c>
      <c r="G203" s="1" t="str">
        <f aca="false">IF(AND(B203-B202&gt;1,B203-B202&lt;20),B202+1,"")</f>
        <v/>
      </c>
    </row>
    <row r="204" customFormat="false" ht="12.8" hidden="false" customHeight="false" outlineLevel="0" collapsed="false">
      <c r="A204" s="0" t="n">
        <v>203</v>
      </c>
      <c r="B204" s="3" t="n">
        <v>2042123</v>
      </c>
      <c r="C204" s="0" t="s">
        <v>2162</v>
      </c>
      <c r="D204" s="0" t="s">
        <v>2163</v>
      </c>
      <c r="E204" s="0" t="s">
        <v>1867</v>
      </c>
      <c r="F204" s="0" t="s">
        <v>1868</v>
      </c>
      <c r="G204" s="1" t="str">
        <f aca="false">IF(AND(B204-B203&gt;1,B204-B203&lt;20),B203+1,"")</f>
        <v/>
      </c>
    </row>
    <row r="205" customFormat="false" ht="12.8" hidden="false" customHeight="false" outlineLevel="0" collapsed="false">
      <c r="A205" s="0" t="n">
        <v>204</v>
      </c>
      <c r="B205" s="3" t="n">
        <v>2042124</v>
      </c>
      <c r="C205" s="0" t="s">
        <v>2164</v>
      </c>
      <c r="D205" s="0" t="s">
        <v>2165</v>
      </c>
      <c r="E205" s="0" t="s">
        <v>1867</v>
      </c>
      <c r="F205" s="0" t="s">
        <v>1868</v>
      </c>
      <c r="G205" s="1" t="str">
        <f aca="false">IF(AND(B205-B204&gt;1,B205-B204&lt;20),B204+1,"")</f>
        <v/>
      </c>
    </row>
    <row r="206" customFormat="false" ht="12.8" hidden="false" customHeight="false" outlineLevel="0" collapsed="false">
      <c r="A206" s="0" t="n">
        <v>205</v>
      </c>
      <c r="B206" s="3" t="n">
        <v>2042125</v>
      </c>
      <c r="C206" s="0" t="s">
        <v>2166</v>
      </c>
      <c r="D206" s="0" t="s">
        <v>1885</v>
      </c>
      <c r="E206" s="0" t="s">
        <v>1867</v>
      </c>
      <c r="F206" s="0" t="s">
        <v>1868</v>
      </c>
      <c r="G206" s="1" t="str">
        <f aca="false">IF(AND(B206-B205&gt;1,B206-B205&lt;20),B205+1,"")</f>
        <v/>
      </c>
    </row>
    <row r="207" customFormat="false" ht="12.8" hidden="false" customHeight="false" outlineLevel="0" collapsed="false">
      <c r="A207" s="0" t="n">
        <v>206</v>
      </c>
      <c r="B207" s="3" t="n">
        <v>2042126</v>
      </c>
      <c r="C207" s="0" t="s">
        <v>2167</v>
      </c>
      <c r="D207" s="0" t="s">
        <v>2168</v>
      </c>
      <c r="E207" s="0" t="s">
        <v>1867</v>
      </c>
      <c r="F207" s="0" t="s">
        <v>1868</v>
      </c>
      <c r="G207" s="1" t="str">
        <f aca="false">IF(AND(B207-B206&gt;1,B207-B206&lt;20),B206+1,"")</f>
        <v/>
      </c>
    </row>
    <row r="208" customFormat="false" ht="12.8" hidden="false" customHeight="false" outlineLevel="0" collapsed="false">
      <c r="A208" s="0" t="n">
        <v>207</v>
      </c>
      <c r="B208" s="3" t="n">
        <v>2042127</v>
      </c>
      <c r="C208" s="0" t="s">
        <v>2169</v>
      </c>
      <c r="D208" s="0" t="s">
        <v>1874</v>
      </c>
      <c r="E208" s="0" t="s">
        <v>1867</v>
      </c>
      <c r="F208" s="0" t="s">
        <v>1868</v>
      </c>
      <c r="G208" s="1" t="str">
        <f aca="false">IF(AND(B208-B207&gt;1,B208-B207&lt;20),B207+1,"")</f>
        <v/>
      </c>
    </row>
    <row r="209" customFormat="false" ht="12.8" hidden="false" customHeight="false" outlineLevel="0" collapsed="false">
      <c r="A209" s="0" t="n">
        <v>208</v>
      </c>
      <c r="B209" s="3" t="n">
        <v>2042128</v>
      </c>
      <c r="C209" s="0" t="s">
        <v>2170</v>
      </c>
      <c r="D209" s="0" t="s">
        <v>2171</v>
      </c>
      <c r="E209" s="0" t="s">
        <v>1867</v>
      </c>
      <c r="F209" s="0" t="s">
        <v>1868</v>
      </c>
      <c r="G209" s="1" t="str">
        <f aca="false">IF(AND(B209-B208&gt;1,B209-B208&lt;20),B208+1,"")</f>
        <v/>
      </c>
    </row>
    <row r="210" customFormat="false" ht="12.8" hidden="false" customHeight="false" outlineLevel="0" collapsed="false">
      <c r="A210" s="0" t="n">
        <v>209</v>
      </c>
      <c r="B210" s="3" t="n">
        <v>2043001</v>
      </c>
      <c r="C210" s="0" t="s">
        <v>2172</v>
      </c>
      <c r="D210" s="0" t="s">
        <v>1978</v>
      </c>
      <c r="E210" s="0" t="s">
        <v>1867</v>
      </c>
      <c r="F210" s="0" t="s">
        <v>1868</v>
      </c>
      <c r="G210" s="1" t="str">
        <f aca="false">IF(AND(B210-B209&gt;1,B210-B209&lt;20),B209+1,"")</f>
        <v/>
      </c>
    </row>
    <row r="211" customFormat="false" ht="12.8" hidden="false" customHeight="false" outlineLevel="0" collapsed="false">
      <c r="A211" s="0" t="n">
        <v>210</v>
      </c>
      <c r="B211" s="3" t="n">
        <v>2043002</v>
      </c>
      <c r="C211" s="0" t="s">
        <v>2173</v>
      </c>
      <c r="D211" s="0" t="s">
        <v>2174</v>
      </c>
      <c r="E211" s="0" t="s">
        <v>1867</v>
      </c>
      <c r="F211" s="0" t="s">
        <v>1868</v>
      </c>
      <c r="G211" s="1" t="str">
        <f aca="false">IF(AND(B211-B210&gt;1,B211-B210&lt;20),B210+1,"")</f>
        <v/>
      </c>
    </row>
    <row r="212" customFormat="false" ht="12.8" hidden="false" customHeight="false" outlineLevel="0" collapsed="false">
      <c r="A212" s="0" t="n">
        <v>211</v>
      </c>
      <c r="B212" s="3" t="n">
        <v>2043003</v>
      </c>
      <c r="C212" s="0" t="s">
        <v>2175</v>
      </c>
      <c r="D212" s="0" t="s">
        <v>2176</v>
      </c>
      <c r="E212" s="0" t="s">
        <v>1867</v>
      </c>
      <c r="F212" s="0" t="s">
        <v>1868</v>
      </c>
      <c r="G212" s="1" t="str">
        <f aca="false">IF(AND(B212-B211&gt;1,B212-B211&lt;20),B211+1,"")</f>
        <v/>
      </c>
    </row>
    <row r="213" customFormat="false" ht="12.8" hidden="false" customHeight="false" outlineLevel="0" collapsed="false">
      <c r="A213" s="0" t="n">
        <v>212</v>
      </c>
      <c r="B213" s="3" t="n">
        <v>2043004</v>
      </c>
      <c r="C213" s="0" t="s">
        <v>2177</v>
      </c>
      <c r="D213" s="0" t="s">
        <v>1976</v>
      </c>
      <c r="E213" s="0" t="s">
        <v>1867</v>
      </c>
      <c r="F213" s="0" t="s">
        <v>1868</v>
      </c>
      <c r="G213" s="1" t="str">
        <f aca="false">IF(AND(B213-B212&gt;1,B213-B212&lt;20),B212+1,"")</f>
        <v/>
      </c>
    </row>
    <row r="214" customFormat="false" ht="12.8" hidden="false" customHeight="false" outlineLevel="0" collapsed="false">
      <c r="A214" s="0" t="n">
        <v>213</v>
      </c>
      <c r="B214" s="3" t="n">
        <v>2043005</v>
      </c>
      <c r="C214" s="0" t="s">
        <v>2178</v>
      </c>
      <c r="D214" s="0" t="s">
        <v>2179</v>
      </c>
      <c r="E214" s="0" t="s">
        <v>1867</v>
      </c>
      <c r="F214" s="0" t="s">
        <v>1868</v>
      </c>
      <c r="G214" s="1" t="str">
        <f aca="false">IF(AND(B214-B213&gt;1,B214-B213&lt;20),B213+1,"")</f>
        <v/>
      </c>
    </row>
    <row r="215" customFormat="false" ht="12.8" hidden="false" customHeight="false" outlineLevel="0" collapsed="false">
      <c r="A215" s="0" t="n">
        <v>214</v>
      </c>
      <c r="B215" s="3" t="n">
        <v>2043006</v>
      </c>
      <c r="C215" s="0" t="s">
        <v>2178</v>
      </c>
      <c r="D215" s="0" t="s">
        <v>2179</v>
      </c>
      <c r="E215" s="0" t="s">
        <v>1867</v>
      </c>
      <c r="F215" s="0" t="s">
        <v>1868</v>
      </c>
      <c r="G215" s="1" t="str">
        <f aca="false">IF(AND(B215-B214&gt;1,B215-B214&lt;20),B214+1,"")</f>
        <v/>
      </c>
    </row>
    <row r="216" customFormat="false" ht="12.8" hidden="false" customHeight="false" outlineLevel="0" collapsed="false">
      <c r="A216" s="0" t="n">
        <v>215</v>
      </c>
      <c r="B216" s="3" t="n">
        <v>2043007</v>
      </c>
      <c r="C216" s="0" t="s">
        <v>2173</v>
      </c>
      <c r="D216" s="0" t="s">
        <v>2174</v>
      </c>
      <c r="E216" s="0" t="s">
        <v>1867</v>
      </c>
      <c r="F216" s="0" t="s">
        <v>1868</v>
      </c>
      <c r="G216" s="1" t="str">
        <f aca="false">IF(AND(B216-B215&gt;1,B216-B215&lt;20),B215+1,"")</f>
        <v/>
      </c>
    </row>
    <row r="217" customFormat="false" ht="12.8" hidden="false" customHeight="false" outlineLevel="0" collapsed="false">
      <c r="A217" s="0" t="n">
        <v>216</v>
      </c>
      <c r="B217" s="3" t="n">
        <v>2043008</v>
      </c>
      <c r="C217" s="0" t="s">
        <v>2180</v>
      </c>
      <c r="D217" s="0" t="s">
        <v>1925</v>
      </c>
      <c r="E217" s="0" t="s">
        <v>1867</v>
      </c>
      <c r="F217" s="0" t="s">
        <v>1868</v>
      </c>
      <c r="G217" s="1" t="str">
        <f aca="false">IF(AND(B217-B216&gt;1,B217-B216&lt;20),B216+1,"")</f>
        <v/>
      </c>
    </row>
    <row r="218" customFormat="false" ht="12.8" hidden="false" customHeight="false" outlineLevel="0" collapsed="false">
      <c r="A218" s="0" t="n">
        <v>217</v>
      </c>
      <c r="B218" s="3" t="n">
        <v>2043009</v>
      </c>
      <c r="C218" s="0" t="s">
        <v>2181</v>
      </c>
      <c r="D218" s="0" t="s">
        <v>1945</v>
      </c>
      <c r="E218" s="0" t="s">
        <v>1867</v>
      </c>
      <c r="F218" s="0" t="s">
        <v>1868</v>
      </c>
      <c r="G218" s="1" t="str">
        <f aca="false">IF(AND(B218-B217&gt;1,B218-B217&lt;20),B217+1,"")</f>
        <v/>
      </c>
    </row>
    <row r="219" customFormat="false" ht="12.8" hidden="false" customHeight="false" outlineLevel="0" collapsed="false">
      <c r="A219" s="0" t="n">
        <v>218</v>
      </c>
      <c r="B219" s="3" t="n">
        <v>2043010</v>
      </c>
      <c r="C219" s="0" t="s">
        <v>2182</v>
      </c>
      <c r="D219" s="0" t="s">
        <v>2183</v>
      </c>
      <c r="E219" s="0" t="s">
        <v>1867</v>
      </c>
      <c r="F219" s="0" t="s">
        <v>1868</v>
      </c>
      <c r="G219" s="1" t="str">
        <f aca="false">IF(AND(B219-B218&gt;1,B219-B218&lt;20),B218+1,"")</f>
        <v/>
      </c>
    </row>
    <row r="220" customFormat="false" ht="12.8" hidden="false" customHeight="false" outlineLevel="0" collapsed="false">
      <c r="A220" s="0" t="n">
        <v>219</v>
      </c>
      <c r="B220" s="3" t="n">
        <v>2043011</v>
      </c>
      <c r="C220" s="0" t="s">
        <v>2184</v>
      </c>
      <c r="D220" s="0" t="s">
        <v>1932</v>
      </c>
      <c r="E220" s="0" t="s">
        <v>1867</v>
      </c>
      <c r="F220" s="0" t="s">
        <v>1868</v>
      </c>
      <c r="G220" s="1" t="str">
        <f aca="false">IF(AND(B220-B219&gt;1,B220-B219&lt;20),B219+1,"")</f>
        <v/>
      </c>
    </row>
    <row r="221" customFormat="false" ht="12.8" hidden="false" customHeight="false" outlineLevel="0" collapsed="false">
      <c r="A221" s="0" t="n">
        <v>220</v>
      </c>
      <c r="B221" s="3" t="n">
        <v>2043012</v>
      </c>
      <c r="C221" s="0" t="s">
        <v>2185</v>
      </c>
      <c r="D221" s="0" t="s">
        <v>1973</v>
      </c>
      <c r="E221" s="0" t="s">
        <v>1867</v>
      </c>
      <c r="F221" s="0" t="s">
        <v>1868</v>
      </c>
      <c r="G221" s="1" t="str">
        <f aca="false">IF(AND(B221-B220&gt;1,B221-B220&lt;20),B220+1,"")</f>
        <v/>
      </c>
    </row>
    <row r="222" customFormat="false" ht="12.8" hidden="false" customHeight="false" outlineLevel="0" collapsed="false">
      <c r="A222" s="0" t="n">
        <v>221</v>
      </c>
      <c r="B222" s="3" t="n">
        <v>2043013</v>
      </c>
      <c r="C222" s="0" t="s">
        <v>2186</v>
      </c>
      <c r="D222" s="0" t="s">
        <v>2187</v>
      </c>
      <c r="E222" s="0" t="s">
        <v>1867</v>
      </c>
      <c r="F222" s="0" t="s">
        <v>1868</v>
      </c>
      <c r="G222" s="1" t="str">
        <f aca="false">IF(AND(B222-B221&gt;1,B222-B221&lt;20),B221+1,"")</f>
        <v/>
      </c>
    </row>
    <row r="223" customFormat="false" ht="12.8" hidden="false" customHeight="false" outlineLevel="0" collapsed="false">
      <c r="A223" s="0" t="n">
        <v>222</v>
      </c>
      <c r="B223" s="3" t="n">
        <v>2043014</v>
      </c>
      <c r="C223" s="0" t="s">
        <v>2188</v>
      </c>
      <c r="D223" s="0" t="s">
        <v>2189</v>
      </c>
      <c r="E223" s="0" t="s">
        <v>1867</v>
      </c>
      <c r="F223" s="0" t="s">
        <v>1868</v>
      </c>
      <c r="G223" s="1" t="str">
        <f aca="false">IF(AND(B223-B222&gt;1,B223-B222&lt;20),B222+1,"")</f>
        <v/>
      </c>
    </row>
    <row r="224" customFormat="false" ht="12.8" hidden="false" customHeight="false" outlineLevel="0" collapsed="false">
      <c r="A224" s="0" t="n">
        <v>223</v>
      </c>
      <c r="B224" s="3" t="n">
        <v>2043015</v>
      </c>
      <c r="C224" s="0" t="s">
        <v>2182</v>
      </c>
      <c r="D224" s="0" t="s">
        <v>2183</v>
      </c>
      <c r="E224" s="0" t="s">
        <v>1867</v>
      </c>
      <c r="F224" s="0" t="s">
        <v>1868</v>
      </c>
      <c r="G224" s="1" t="str">
        <f aca="false">IF(AND(B224-B223&gt;1,B224-B223&lt;20),B223+1,"")</f>
        <v/>
      </c>
    </row>
    <row r="225" customFormat="false" ht="12.8" hidden="false" customHeight="false" outlineLevel="0" collapsed="false">
      <c r="A225" s="0" t="n">
        <v>224</v>
      </c>
      <c r="B225" s="3" t="n">
        <v>2043016</v>
      </c>
      <c r="C225" s="0" t="s">
        <v>2190</v>
      </c>
      <c r="D225" s="0" t="s">
        <v>2191</v>
      </c>
      <c r="E225" s="0" t="s">
        <v>1867</v>
      </c>
      <c r="F225" s="0" t="s">
        <v>1868</v>
      </c>
      <c r="G225" s="1" t="str">
        <f aca="false">IF(AND(B225-B224&gt;1,B225-B224&lt;20),B224+1,"")</f>
        <v/>
      </c>
    </row>
    <row r="226" customFormat="false" ht="12.8" hidden="false" customHeight="false" outlineLevel="0" collapsed="false">
      <c r="A226" s="0" t="n">
        <v>225</v>
      </c>
      <c r="B226" s="3" t="n">
        <v>2043017</v>
      </c>
      <c r="C226" s="0" t="s">
        <v>2192</v>
      </c>
      <c r="D226" s="0" t="s">
        <v>2064</v>
      </c>
      <c r="E226" s="0" t="s">
        <v>1867</v>
      </c>
      <c r="F226" s="0" t="s">
        <v>1868</v>
      </c>
      <c r="G226" s="1" t="str">
        <f aca="false">IF(AND(B226-B225&gt;1,B226-B225&lt;20),B225+1,"")</f>
        <v/>
      </c>
    </row>
    <row r="227" customFormat="false" ht="12.8" hidden="false" customHeight="false" outlineLevel="0" collapsed="false">
      <c r="A227" s="0" t="n">
        <v>226</v>
      </c>
      <c r="B227" s="3" t="n">
        <v>2043018</v>
      </c>
      <c r="C227" s="0" t="s">
        <v>2193</v>
      </c>
      <c r="D227" s="0" t="s">
        <v>1982</v>
      </c>
      <c r="E227" s="0" t="s">
        <v>1867</v>
      </c>
      <c r="F227" s="0" t="s">
        <v>1868</v>
      </c>
      <c r="G227" s="1" t="str">
        <f aca="false">IF(AND(B227-B226&gt;1,B227-B226&lt;20),B226+1,"")</f>
        <v/>
      </c>
    </row>
    <row r="228" customFormat="false" ht="12.8" hidden="false" customHeight="false" outlineLevel="0" collapsed="false">
      <c r="A228" s="0" t="n">
        <v>227</v>
      </c>
      <c r="B228" s="3" t="n">
        <v>2043019</v>
      </c>
      <c r="C228" s="0" t="s">
        <v>2194</v>
      </c>
      <c r="D228" s="0" t="s">
        <v>1978</v>
      </c>
      <c r="E228" s="0" t="s">
        <v>1867</v>
      </c>
      <c r="F228" s="0" t="s">
        <v>1868</v>
      </c>
      <c r="G228" s="1" t="str">
        <f aca="false">IF(AND(B228-B227&gt;1,B228-B227&lt;20),B227+1,"")</f>
        <v/>
      </c>
    </row>
    <row r="229" customFormat="false" ht="12.8" hidden="false" customHeight="false" outlineLevel="0" collapsed="false">
      <c r="A229" s="0" t="n">
        <v>228</v>
      </c>
      <c r="B229" s="3" t="n">
        <v>2043020</v>
      </c>
      <c r="C229" s="0" t="s">
        <v>2195</v>
      </c>
      <c r="D229" s="0" t="s">
        <v>2196</v>
      </c>
      <c r="E229" s="0" t="s">
        <v>1867</v>
      </c>
      <c r="F229" s="0" t="s">
        <v>1868</v>
      </c>
      <c r="G229" s="1" t="str">
        <f aca="false">IF(AND(B229-B228&gt;1,B229-B228&lt;20),B228+1,"")</f>
        <v/>
      </c>
    </row>
    <row r="230" customFormat="false" ht="12.8" hidden="false" customHeight="false" outlineLevel="0" collapsed="false">
      <c r="A230" s="0" t="n">
        <v>229</v>
      </c>
      <c r="B230" s="3" t="n">
        <v>2043021</v>
      </c>
      <c r="C230" s="0" t="s">
        <v>2197</v>
      </c>
      <c r="D230" s="0" t="s">
        <v>2080</v>
      </c>
      <c r="E230" s="0" t="s">
        <v>1867</v>
      </c>
      <c r="F230" s="0" t="s">
        <v>1868</v>
      </c>
      <c r="G230" s="1" t="str">
        <f aca="false">IF(AND(B230-B229&gt;1,B230-B229&lt;20),B229+1,"")</f>
        <v/>
      </c>
    </row>
    <row r="231" customFormat="false" ht="12.8" hidden="false" customHeight="false" outlineLevel="0" collapsed="false">
      <c r="A231" s="0" t="n">
        <v>230</v>
      </c>
      <c r="B231" s="3" t="n">
        <v>2043022</v>
      </c>
      <c r="C231" s="0" t="s">
        <v>2198</v>
      </c>
      <c r="D231" s="0" t="s">
        <v>2199</v>
      </c>
      <c r="E231" s="0" t="s">
        <v>1867</v>
      </c>
      <c r="F231" s="0" t="s">
        <v>1868</v>
      </c>
      <c r="G231" s="1" t="str">
        <f aca="false">IF(AND(B231-B230&gt;1,B231-B230&lt;20),B230+1,"")</f>
        <v/>
      </c>
    </row>
    <row r="232" customFormat="false" ht="12.8" hidden="false" customHeight="false" outlineLevel="0" collapsed="false">
      <c r="A232" s="0" t="n">
        <v>231</v>
      </c>
      <c r="B232" s="3" t="n">
        <v>2043023</v>
      </c>
      <c r="C232" s="0" t="s">
        <v>2200</v>
      </c>
      <c r="D232" s="0" t="s">
        <v>2201</v>
      </c>
      <c r="E232" s="0" t="s">
        <v>1867</v>
      </c>
      <c r="F232" s="0" t="s">
        <v>1868</v>
      </c>
      <c r="G232" s="1" t="str">
        <f aca="false">IF(AND(B232-B231&gt;1,B232-B231&lt;20),B231+1,"")</f>
        <v/>
      </c>
    </row>
    <row r="233" customFormat="false" ht="12.8" hidden="false" customHeight="false" outlineLevel="0" collapsed="false">
      <c r="A233" s="0" t="n">
        <v>232</v>
      </c>
      <c r="B233" s="3" t="n">
        <v>2043024</v>
      </c>
      <c r="C233" s="0" t="s">
        <v>2202</v>
      </c>
      <c r="D233" s="0" t="s">
        <v>1885</v>
      </c>
      <c r="E233" s="0" t="s">
        <v>1867</v>
      </c>
      <c r="F233" s="0" t="s">
        <v>1868</v>
      </c>
      <c r="G233" s="1" t="str">
        <f aca="false">IF(AND(B233-B232&gt;1,B233-B232&lt;20),B232+1,"")</f>
        <v/>
      </c>
    </row>
    <row r="234" customFormat="false" ht="12.8" hidden="false" customHeight="false" outlineLevel="0" collapsed="false">
      <c r="A234" s="0" t="n">
        <v>233</v>
      </c>
      <c r="B234" s="3" t="n">
        <v>2043025</v>
      </c>
      <c r="C234" s="0" t="s">
        <v>2203</v>
      </c>
      <c r="D234" s="0" t="s">
        <v>2204</v>
      </c>
      <c r="E234" s="0" t="s">
        <v>1867</v>
      </c>
      <c r="F234" s="0" t="s">
        <v>1868</v>
      </c>
      <c r="G234" s="1" t="str">
        <f aca="false">IF(AND(B234-B233&gt;1,B234-B233&lt;20),B233+1,"")</f>
        <v/>
      </c>
    </row>
    <row r="235" customFormat="false" ht="12.8" hidden="false" customHeight="false" outlineLevel="0" collapsed="false">
      <c r="A235" s="0" t="n">
        <v>234</v>
      </c>
      <c r="B235" s="3" t="n">
        <v>2043026</v>
      </c>
      <c r="C235" s="0" t="s">
        <v>2205</v>
      </c>
      <c r="D235" s="0" t="s">
        <v>2206</v>
      </c>
      <c r="E235" s="0" t="s">
        <v>1867</v>
      </c>
      <c r="F235" s="0" t="s">
        <v>1868</v>
      </c>
      <c r="G235" s="1" t="str">
        <f aca="false">IF(AND(B235-B234&gt;1,B235-B234&lt;20),B234+1,"")</f>
        <v/>
      </c>
    </row>
    <row r="236" customFormat="false" ht="12.8" hidden="false" customHeight="false" outlineLevel="0" collapsed="false">
      <c r="A236" s="0" t="n">
        <v>235</v>
      </c>
      <c r="B236" s="3" t="n">
        <v>2043027</v>
      </c>
      <c r="C236" s="0" t="s">
        <v>2207</v>
      </c>
      <c r="D236" s="0" t="s">
        <v>1935</v>
      </c>
      <c r="E236" s="0" t="s">
        <v>1867</v>
      </c>
      <c r="F236" s="0" t="s">
        <v>1868</v>
      </c>
      <c r="G236" s="1" t="str">
        <f aca="false">IF(AND(B236-B235&gt;1,B236-B235&lt;20),B235+1,"")</f>
        <v/>
      </c>
    </row>
    <row r="237" customFormat="false" ht="12.8" hidden="false" customHeight="false" outlineLevel="0" collapsed="false">
      <c r="A237" s="0" t="n">
        <v>236</v>
      </c>
      <c r="B237" s="3" t="n">
        <v>2043028</v>
      </c>
      <c r="C237" s="0" t="s">
        <v>2208</v>
      </c>
      <c r="D237" s="0" t="s">
        <v>2064</v>
      </c>
      <c r="E237" s="0" t="s">
        <v>1867</v>
      </c>
      <c r="F237" s="0" t="s">
        <v>1868</v>
      </c>
      <c r="G237" s="1" t="str">
        <f aca="false">IF(AND(B237-B236&gt;1,B237-B236&lt;20),B236+1,"")</f>
        <v/>
      </c>
    </row>
    <row r="238" customFormat="false" ht="12.8" hidden="false" customHeight="false" outlineLevel="0" collapsed="false">
      <c r="A238" s="0" t="n">
        <v>237</v>
      </c>
      <c r="B238" s="3" t="n">
        <v>2043029</v>
      </c>
      <c r="C238" s="0" t="s">
        <v>2172</v>
      </c>
      <c r="D238" s="0" t="s">
        <v>1978</v>
      </c>
      <c r="E238" s="0" t="s">
        <v>1867</v>
      </c>
      <c r="F238" s="0" t="s">
        <v>1868</v>
      </c>
      <c r="G238" s="1" t="str">
        <f aca="false">IF(AND(B238-B237&gt;1,B238-B237&lt;20),B237+1,"")</f>
        <v/>
      </c>
    </row>
    <row r="239" customFormat="false" ht="12.8" hidden="false" customHeight="false" outlineLevel="0" collapsed="false">
      <c r="A239" s="0" t="n">
        <v>238</v>
      </c>
      <c r="B239" s="3" t="n">
        <v>2043030</v>
      </c>
      <c r="C239" s="0" t="s">
        <v>2209</v>
      </c>
      <c r="D239" s="0" t="s">
        <v>1973</v>
      </c>
      <c r="E239" s="0" t="s">
        <v>1867</v>
      </c>
      <c r="F239" s="0" t="s">
        <v>1868</v>
      </c>
      <c r="G239" s="1" t="str">
        <f aca="false">IF(AND(B239-B238&gt;1,B239-B238&lt;20),B238+1,"")</f>
        <v/>
      </c>
    </row>
    <row r="240" customFormat="false" ht="12.8" hidden="false" customHeight="false" outlineLevel="0" collapsed="false">
      <c r="A240" s="0" t="n">
        <v>239</v>
      </c>
      <c r="B240" s="3" t="n">
        <v>2043031</v>
      </c>
      <c r="C240" s="0" t="s">
        <v>2210</v>
      </c>
      <c r="D240" s="0" t="s">
        <v>2211</v>
      </c>
      <c r="E240" s="0" t="s">
        <v>1867</v>
      </c>
      <c r="F240" s="0" t="s">
        <v>1868</v>
      </c>
      <c r="G240" s="1" t="str">
        <f aca="false">IF(AND(B240-B239&gt;1,B240-B239&lt;20),B239+1,"")</f>
        <v/>
      </c>
    </row>
    <row r="241" customFormat="false" ht="12.8" hidden="false" customHeight="false" outlineLevel="0" collapsed="false">
      <c r="A241" s="0" t="n">
        <v>240</v>
      </c>
      <c r="B241" s="3" t="n">
        <v>2043032</v>
      </c>
      <c r="C241" s="0" t="s">
        <v>2202</v>
      </c>
      <c r="D241" s="0" t="s">
        <v>1885</v>
      </c>
      <c r="E241" s="0" t="s">
        <v>1867</v>
      </c>
      <c r="F241" s="0" t="s">
        <v>1868</v>
      </c>
      <c r="G241" s="1" t="str">
        <f aca="false">IF(AND(B241-B240&gt;1,B241-B240&lt;20),B240+1,"")</f>
        <v/>
      </c>
    </row>
    <row r="242" customFormat="false" ht="12.8" hidden="false" customHeight="false" outlineLevel="0" collapsed="false">
      <c r="A242" s="0" t="n">
        <v>241</v>
      </c>
      <c r="B242" s="3" t="n">
        <v>2043033</v>
      </c>
      <c r="C242" s="0" t="s">
        <v>2190</v>
      </c>
      <c r="D242" s="0" t="s">
        <v>2191</v>
      </c>
      <c r="E242" s="0" t="s">
        <v>1867</v>
      </c>
      <c r="F242" s="0" t="s">
        <v>1868</v>
      </c>
      <c r="G242" s="1" t="str">
        <f aca="false">IF(AND(B242-B241&gt;1,B242-B241&lt;20),B241+1,"")</f>
        <v/>
      </c>
    </row>
    <row r="243" customFormat="false" ht="12.8" hidden="false" customHeight="false" outlineLevel="0" collapsed="false">
      <c r="A243" s="0" t="n">
        <v>242</v>
      </c>
      <c r="B243" s="3" t="n">
        <v>2043034</v>
      </c>
      <c r="C243" s="0" t="s">
        <v>2212</v>
      </c>
      <c r="D243" s="0" t="s">
        <v>2213</v>
      </c>
      <c r="E243" s="0" t="s">
        <v>1867</v>
      </c>
      <c r="F243" s="0" t="s">
        <v>1868</v>
      </c>
      <c r="G243" s="1" t="str">
        <f aca="false">IF(AND(B243-B242&gt;1,B243-B242&lt;20),B242+1,"")</f>
        <v/>
      </c>
    </row>
    <row r="244" customFormat="false" ht="12.8" hidden="false" customHeight="false" outlineLevel="0" collapsed="false">
      <c r="A244" s="0" t="n">
        <v>243</v>
      </c>
      <c r="B244" s="3" t="n">
        <v>2043035</v>
      </c>
      <c r="C244" s="0" t="s">
        <v>2214</v>
      </c>
      <c r="D244" s="0" t="s">
        <v>2097</v>
      </c>
      <c r="E244" s="0" t="s">
        <v>1867</v>
      </c>
      <c r="F244" s="0" t="s">
        <v>1868</v>
      </c>
      <c r="G244" s="1" t="str">
        <f aca="false">IF(AND(B244-B243&gt;1,B244-B243&lt;20),B243+1,"")</f>
        <v/>
      </c>
    </row>
    <row r="245" customFormat="false" ht="12.8" hidden="false" customHeight="false" outlineLevel="0" collapsed="false">
      <c r="A245" s="0" t="n">
        <v>244</v>
      </c>
      <c r="B245" s="3" t="n">
        <v>2043036</v>
      </c>
      <c r="C245" s="0" t="s">
        <v>2215</v>
      </c>
      <c r="D245" s="0" t="s">
        <v>2111</v>
      </c>
      <c r="E245" s="0" t="s">
        <v>1867</v>
      </c>
      <c r="F245" s="0" t="s">
        <v>1868</v>
      </c>
      <c r="G245" s="1" t="str">
        <f aca="false">IF(AND(B245-B244&gt;1,B245-B244&lt;20),B244+1,"")</f>
        <v/>
      </c>
    </row>
    <row r="246" customFormat="false" ht="12.8" hidden="false" customHeight="false" outlineLevel="0" collapsed="false">
      <c r="A246" s="0" t="n">
        <v>245</v>
      </c>
      <c r="B246" s="3" t="n">
        <v>2043037</v>
      </c>
      <c r="C246" s="0" t="s">
        <v>2216</v>
      </c>
      <c r="D246" s="0" t="s">
        <v>2217</v>
      </c>
      <c r="E246" s="0" t="s">
        <v>1867</v>
      </c>
      <c r="F246" s="0" t="s">
        <v>1868</v>
      </c>
      <c r="G246" s="1" t="str">
        <f aca="false">IF(AND(B246-B245&gt;1,B246-B245&lt;20),B245+1,"")</f>
        <v/>
      </c>
    </row>
    <row r="247" customFormat="false" ht="12.8" hidden="false" customHeight="false" outlineLevel="0" collapsed="false">
      <c r="A247" s="0" t="n">
        <v>246</v>
      </c>
      <c r="B247" s="3" t="n">
        <v>2043038</v>
      </c>
      <c r="C247" s="0" t="s">
        <v>2218</v>
      </c>
      <c r="D247" s="0" t="s">
        <v>1945</v>
      </c>
      <c r="E247" s="0" t="s">
        <v>1867</v>
      </c>
      <c r="F247" s="0" t="s">
        <v>1868</v>
      </c>
      <c r="G247" s="1" t="str">
        <f aca="false">IF(AND(B247-B246&gt;1,B247-B246&lt;20),B246+1,"")</f>
        <v/>
      </c>
    </row>
    <row r="248" customFormat="false" ht="12.8" hidden="false" customHeight="false" outlineLevel="0" collapsed="false">
      <c r="A248" s="0" t="n">
        <v>247</v>
      </c>
      <c r="B248" s="3" t="n">
        <v>2043039</v>
      </c>
      <c r="C248" s="0" t="s">
        <v>2219</v>
      </c>
      <c r="D248" s="0" t="s">
        <v>2220</v>
      </c>
      <c r="E248" s="0" t="s">
        <v>1867</v>
      </c>
      <c r="F248" s="0" t="s">
        <v>1868</v>
      </c>
      <c r="G248" s="1" t="str">
        <f aca="false">IF(AND(B248-B247&gt;1,B248-B247&lt;20),B247+1,"")</f>
        <v/>
      </c>
    </row>
    <row r="249" customFormat="false" ht="12.8" hidden="false" customHeight="false" outlineLevel="0" collapsed="false">
      <c r="A249" s="0" t="n">
        <v>248</v>
      </c>
      <c r="B249" s="3" t="n">
        <v>2043040</v>
      </c>
      <c r="C249" s="0" t="s">
        <v>2221</v>
      </c>
      <c r="D249" s="0" t="s">
        <v>1885</v>
      </c>
      <c r="E249" s="0" t="s">
        <v>1867</v>
      </c>
      <c r="F249" s="0" t="s">
        <v>1868</v>
      </c>
      <c r="G249" s="1" t="str">
        <f aca="false">IF(AND(B249-B248&gt;1,B249-B248&lt;20),B248+1,"")</f>
        <v/>
      </c>
    </row>
    <row r="250" customFormat="false" ht="12.8" hidden="false" customHeight="false" outlineLevel="0" collapsed="false">
      <c r="A250" s="0" t="n">
        <v>249</v>
      </c>
      <c r="B250" s="3" t="n">
        <v>2043041</v>
      </c>
      <c r="C250" s="0" t="s">
        <v>2222</v>
      </c>
      <c r="D250" s="0" t="s">
        <v>2095</v>
      </c>
      <c r="E250" s="0" t="s">
        <v>1867</v>
      </c>
      <c r="F250" s="0" t="s">
        <v>1868</v>
      </c>
      <c r="G250" s="1" t="str">
        <f aca="false">IF(AND(B250-B249&gt;1,B250-B249&lt;20),B249+1,"")</f>
        <v/>
      </c>
    </row>
    <row r="251" customFormat="false" ht="12.8" hidden="false" customHeight="false" outlineLevel="0" collapsed="false">
      <c r="A251" s="0" t="n">
        <v>250</v>
      </c>
      <c r="B251" s="3" t="n">
        <v>2043042</v>
      </c>
      <c r="C251" s="0" t="s">
        <v>2223</v>
      </c>
      <c r="D251" s="0" t="s">
        <v>2224</v>
      </c>
      <c r="E251" s="0" t="s">
        <v>1867</v>
      </c>
      <c r="F251" s="0" t="s">
        <v>1868</v>
      </c>
      <c r="G251" s="1" t="str">
        <f aca="false">IF(AND(B251-B250&gt;1,B251-B250&lt;20),B250+1,"")</f>
        <v/>
      </c>
    </row>
    <row r="252" customFormat="false" ht="12.8" hidden="false" customHeight="false" outlineLevel="0" collapsed="false">
      <c r="A252" s="0" t="n">
        <v>251</v>
      </c>
      <c r="B252" s="3" t="n">
        <v>2043043</v>
      </c>
      <c r="C252" s="0" t="s">
        <v>2225</v>
      </c>
      <c r="D252" s="0" t="s">
        <v>2080</v>
      </c>
      <c r="E252" s="0" t="s">
        <v>1867</v>
      </c>
      <c r="F252" s="0" t="s">
        <v>1868</v>
      </c>
      <c r="G252" s="1" t="str">
        <f aca="false">IF(AND(B252-B251&gt;1,B252-B251&lt;20),B251+1,"")</f>
        <v/>
      </c>
    </row>
    <row r="253" customFormat="false" ht="12.8" hidden="false" customHeight="false" outlineLevel="0" collapsed="false">
      <c r="A253" s="0" t="n">
        <v>252</v>
      </c>
      <c r="B253" s="3" t="n">
        <v>2043044</v>
      </c>
      <c r="C253" s="0" t="s">
        <v>2226</v>
      </c>
      <c r="D253" s="0" t="s">
        <v>2227</v>
      </c>
      <c r="E253" s="0" t="s">
        <v>1867</v>
      </c>
      <c r="F253" s="0" t="s">
        <v>1868</v>
      </c>
      <c r="G253" s="1" t="str">
        <f aca="false">IF(AND(B253-B252&gt;1,B253-B252&lt;20),B252+1,"")</f>
        <v/>
      </c>
    </row>
    <row r="254" customFormat="false" ht="12.8" hidden="false" customHeight="false" outlineLevel="0" collapsed="false">
      <c r="A254" s="0" t="n">
        <v>253</v>
      </c>
      <c r="B254" s="3" t="n">
        <v>2043045</v>
      </c>
      <c r="C254" s="0" t="s">
        <v>2228</v>
      </c>
      <c r="D254" s="0" t="s">
        <v>2229</v>
      </c>
      <c r="E254" s="0" t="s">
        <v>1867</v>
      </c>
      <c r="F254" s="0" t="s">
        <v>1868</v>
      </c>
      <c r="G254" s="1" t="str">
        <f aca="false">IF(AND(B254-B253&gt;1,B254-B253&lt;20),B253+1,"")</f>
        <v/>
      </c>
    </row>
    <row r="255" customFormat="false" ht="12.8" hidden="false" customHeight="false" outlineLevel="0" collapsed="false">
      <c r="A255" s="0" t="n">
        <v>254</v>
      </c>
      <c r="B255" s="3" t="n">
        <v>2043046</v>
      </c>
      <c r="C255" s="0" t="s">
        <v>2230</v>
      </c>
      <c r="D255" s="0" t="s">
        <v>1927</v>
      </c>
      <c r="E255" s="0" t="s">
        <v>1867</v>
      </c>
      <c r="F255" s="0" t="s">
        <v>1868</v>
      </c>
      <c r="G255" s="1" t="str">
        <f aca="false">IF(AND(B255-B254&gt;1,B255-B254&lt;20),B254+1,"")</f>
        <v/>
      </c>
    </row>
    <row r="256" customFormat="false" ht="12.8" hidden="false" customHeight="false" outlineLevel="0" collapsed="false">
      <c r="A256" s="0" t="n">
        <v>255</v>
      </c>
      <c r="B256" s="3" t="n">
        <v>2043047</v>
      </c>
      <c r="C256" s="0" t="s">
        <v>2231</v>
      </c>
      <c r="D256" s="0" t="s">
        <v>2095</v>
      </c>
      <c r="E256" s="0" t="s">
        <v>1867</v>
      </c>
      <c r="F256" s="0" t="s">
        <v>1868</v>
      </c>
      <c r="G256" s="1" t="str">
        <f aca="false">IF(AND(B256-B255&gt;1,B256-B255&lt;20),B255+1,"")</f>
        <v/>
      </c>
    </row>
    <row r="257" customFormat="false" ht="12.8" hidden="false" customHeight="false" outlineLevel="0" collapsed="false">
      <c r="A257" s="0" t="n">
        <v>256</v>
      </c>
      <c r="B257" s="3" t="n">
        <v>2043048</v>
      </c>
      <c r="C257" s="0" t="s">
        <v>2232</v>
      </c>
      <c r="D257" s="0" t="s">
        <v>2229</v>
      </c>
      <c r="E257" s="0" t="s">
        <v>1867</v>
      </c>
      <c r="F257" s="0" t="s">
        <v>1868</v>
      </c>
      <c r="G257" s="1" t="str">
        <f aca="false">IF(AND(B257-B256&gt;1,B257-B256&lt;20),B256+1,"")</f>
        <v/>
      </c>
    </row>
    <row r="258" customFormat="false" ht="12.8" hidden="false" customHeight="false" outlineLevel="0" collapsed="false">
      <c r="A258" s="0" t="n">
        <v>257</v>
      </c>
      <c r="B258" s="3" t="n">
        <v>2044001</v>
      </c>
      <c r="C258" s="0" t="s">
        <v>2233</v>
      </c>
      <c r="D258" s="0" t="s">
        <v>1935</v>
      </c>
      <c r="E258" s="0" t="s">
        <v>1867</v>
      </c>
      <c r="F258" s="0" t="s">
        <v>1868</v>
      </c>
      <c r="G258" s="1" t="str">
        <f aca="false">IF(AND(B258-B257&gt;1,B258-B257&lt;20),B257+1,"")</f>
        <v/>
      </c>
    </row>
    <row r="259" customFormat="false" ht="12.8" hidden="false" customHeight="false" outlineLevel="0" collapsed="false">
      <c r="A259" s="0" t="n">
        <v>258</v>
      </c>
      <c r="B259" s="3" t="n">
        <v>2044002</v>
      </c>
      <c r="C259" s="0" t="s">
        <v>2233</v>
      </c>
      <c r="D259" s="0" t="s">
        <v>1935</v>
      </c>
      <c r="E259" s="0" t="s">
        <v>1867</v>
      </c>
      <c r="F259" s="0" t="s">
        <v>1868</v>
      </c>
      <c r="G259" s="1" t="str">
        <f aca="false">IF(AND(B259-B258&gt;1,B259-B258&lt;20),B258+1,"")</f>
        <v/>
      </c>
    </row>
    <row r="260" customFormat="false" ht="12.8" hidden="false" customHeight="false" outlineLevel="0" collapsed="false">
      <c r="A260" s="0" t="n">
        <v>259</v>
      </c>
      <c r="B260" s="3" t="n">
        <v>2044003</v>
      </c>
      <c r="C260" s="0" t="s">
        <v>2234</v>
      </c>
      <c r="D260" s="0" t="s">
        <v>2235</v>
      </c>
      <c r="E260" s="0" t="s">
        <v>1867</v>
      </c>
      <c r="F260" s="0" t="s">
        <v>1868</v>
      </c>
      <c r="G260" s="1" t="str">
        <f aca="false">IF(AND(B260-B259&gt;1,B260-B259&lt;20),B259+1,"")</f>
        <v/>
      </c>
    </row>
    <row r="261" customFormat="false" ht="12.8" hidden="false" customHeight="false" outlineLevel="0" collapsed="false">
      <c r="A261" s="0" t="n">
        <v>260</v>
      </c>
      <c r="B261" s="3" t="n">
        <v>2044004</v>
      </c>
      <c r="C261" s="0" t="s">
        <v>2236</v>
      </c>
      <c r="D261" s="0" t="s">
        <v>1949</v>
      </c>
      <c r="E261" s="0" t="s">
        <v>1867</v>
      </c>
      <c r="F261" s="0" t="s">
        <v>1868</v>
      </c>
      <c r="G261" s="1" t="str">
        <f aca="false">IF(AND(B261-B260&gt;1,B261-B260&lt;20),B260+1,"")</f>
        <v/>
      </c>
    </row>
    <row r="262" customFormat="false" ht="12.8" hidden="false" customHeight="false" outlineLevel="0" collapsed="false">
      <c r="A262" s="0" t="n">
        <v>261</v>
      </c>
      <c r="B262" s="3" t="n">
        <v>2044005</v>
      </c>
      <c r="C262" s="0" t="s">
        <v>2237</v>
      </c>
      <c r="D262" s="0" t="s">
        <v>1871</v>
      </c>
      <c r="E262" s="0" t="s">
        <v>1867</v>
      </c>
      <c r="F262" s="0" t="s">
        <v>1868</v>
      </c>
      <c r="G262" s="1" t="str">
        <f aca="false">IF(AND(B262-B261&gt;1,B262-B261&lt;20),B261+1,"")</f>
        <v/>
      </c>
    </row>
    <row r="263" customFormat="false" ht="12.8" hidden="false" customHeight="false" outlineLevel="0" collapsed="false">
      <c r="A263" s="0" t="n">
        <v>262</v>
      </c>
      <c r="B263" s="3" t="n">
        <v>2044006</v>
      </c>
      <c r="C263" s="0" t="s">
        <v>2238</v>
      </c>
      <c r="D263" s="0" t="s">
        <v>2239</v>
      </c>
      <c r="E263" s="0" t="s">
        <v>1867</v>
      </c>
      <c r="F263" s="0" t="s">
        <v>1868</v>
      </c>
      <c r="G263" s="1" t="str">
        <f aca="false">IF(AND(B263-B262&gt;1,B263-B262&lt;20),B262+1,"")</f>
        <v/>
      </c>
    </row>
    <row r="264" customFormat="false" ht="12.8" hidden="false" customHeight="false" outlineLevel="0" collapsed="false">
      <c r="A264" s="0" t="n">
        <v>263</v>
      </c>
      <c r="B264" s="3" t="n">
        <v>2044007</v>
      </c>
      <c r="C264" s="0" t="s">
        <v>2240</v>
      </c>
      <c r="D264" s="0" t="s">
        <v>2241</v>
      </c>
      <c r="E264" s="0" t="s">
        <v>1867</v>
      </c>
      <c r="F264" s="0" t="s">
        <v>1868</v>
      </c>
      <c r="G264" s="1" t="str">
        <f aca="false">IF(AND(B264-B263&gt;1,B264-B263&lt;20),B263+1,"")</f>
        <v/>
      </c>
    </row>
    <row r="265" customFormat="false" ht="12.8" hidden="false" customHeight="false" outlineLevel="0" collapsed="false">
      <c r="A265" s="0" t="n">
        <v>264</v>
      </c>
      <c r="B265" s="3" t="n">
        <v>2044008</v>
      </c>
      <c r="C265" s="0" t="s">
        <v>2242</v>
      </c>
      <c r="D265" s="0" t="s">
        <v>2243</v>
      </c>
      <c r="E265" s="0" t="s">
        <v>1867</v>
      </c>
      <c r="F265" s="0" t="s">
        <v>1868</v>
      </c>
      <c r="G265" s="1" t="str">
        <f aca="false">IF(AND(B265-B264&gt;1,B265-B264&lt;20),B264+1,"")</f>
        <v/>
      </c>
    </row>
    <row r="266" customFormat="false" ht="12.8" hidden="false" customHeight="false" outlineLevel="0" collapsed="false">
      <c r="A266" s="0" t="n">
        <v>265</v>
      </c>
      <c r="B266" s="3" t="n">
        <v>2044009</v>
      </c>
      <c r="C266" s="0" t="s">
        <v>2242</v>
      </c>
      <c r="D266" s="0" t="s">
        <v>2243</v>
      </c>
      <c r="E266" s="0" t="s">
        <v>1867</v>
      </c>
      <c r="F266" s="0" t="s">
        <v>1868</v>
      </c>
      <c r="G266" s="1" t="str">
        <f aca="false">IF(AND(B266-B265&gt;1,B266-B265&lt;20),B265+1,"")</f>
        <v/>
      </c>
    </row>
    <row r="267" customFormat="false" ht="12.8" hidden="false" customHeight="false" outlineLevel="0" collapsed="false">
      <c r="A267" s="0" t="n">
        <v>266</v>
      </c>
      <c r="B267" s="3" t="n">
        <v>2044010</v>
      </c>
      <c r="C267" s="0" t="s">
        <v>2244</v>
      </c>
      <c r="D267" s="0" t="s">
        <v>2245</v>
      </c>
      <c r="E267" s="0" t="s">
        <v>1867</v>
      </c>
      <c r="F267" s="0" t="s">
        <v>1868</v>
      </c>
      <c r="G267" s="1" t="str">
        <f aca="false">IF(AND(B267-B266&gt;1,B267-B266&lt;20),B266+1,"")</f>
        <v/>
      </c>
    </row>
    <row r="268" customFormat="false" ht="12.8" hidden="false" customHeight="false" outlineLevel="0" collapsed="false">
      <c r="A268" s="0" t="n">
        <v>267</v>
      </c>
      <c r="B268" s="3" t="n">
        <v>2044011</v>
      </c>
      <c r="C268" s="0" t="s">
        <v>2246</v>
      </c>
      <c r="D268" s="0" t="s">
        <v>1881</v>
      </c>
      <c r="E268" s="0" t="s">
        <v>1867</v>
      </c>
      <c r="F268" s="0" t="s">
        <v>1868</v>
      </c>
      <c r="G268" s="1" t="str">
        <f aca="false">IF(AND(B268-B267&gt;1,B268-B267&lt;20),B267+1,"")</f>
        <v/>
      </c>
    </row>
    <row r="269" customFormat="false" ht="12.8" hidden="false" customHeight="false" outlineLevel="0" collapsed="false">
      <c r="A269" s="0" t="n">
        <v>268</v>
      </c>
      <c r="B269" s="3" t="n">
        <v>2044012</v>
      </c>
      <c r="C269" s="0" t="s">
        <v>2247</v>
      </c>
      <c r="D269" s="0" t="s">
        <v>2248</v>
      </c>
      <c r="E269" s="0" t="s">
        <v>1867</v>
      </c>
      <c r="F269" s="0" t="s">
        <v>1868</v>
      </c>
      <c r="G269" s="1" t="str">
        <f aca="false">IF(AND(B269-B268&gt;1,B269-B268&lt;20),B268+1,"")</f>
        <v/>
      </c>
    </row>
    <row r="270" customFormat="false" ht="12.8" hidden="false" customHeight="false" outlineLevel="0" collapsed="false">
      <c r="A270" s="0" t="n">
        <v>269</v>
      </c>
      <c r="B270" s="3" t="n">
        <v>2044013</v>
      </c>
      <c r="C270" s="0" t="s">
        <v>2249</v>
      </c>
      <c r="D270" s="0" t="s">
        <v>1871</v>
      </c>
      <c r="E270" s="0" t="s">
        <v>1867</v>
      </c>
      <c r="F270" s="0" t="s">
        <v>1868</v>
      </c>
      <c r="G270" s="1" t="str">
        <f aca="false">IF(AND(B270-B269&gt;1,B270-B269&lt;20),B269+1,"")</f>
        <v/>
      </c>
    </row>
    <row r="271" customFormat="false" ht="12.8" hidden="false" customHeight="false" outlineLevel="0" collapsed="false">
      <c r="A271" s="0" t="n">
        <v>270</v>
      </c>
      <c r="B271" s="3" t="n">
        <v>2044014</v>
      </c>
      <c r="C271" s="0" t="s">
        <v>2250</v>
      </c>
      <c r="D271" s="0" t="s">
        <v>1963</v>
      </c>
      <c r="E271" s="0" t="s">
        <v>1867</v>
      </c>
      <c r="F271" s="0" t="s">
        <v>1868</v>
      </c>
      <c r="G271" s="1" t="str">
        <f aca="false">IF(AND(B271-B270&gt;1,B271-B270&lt;20),B270+1,"")</f>
        <v/>
      </c>
    </row>
    <row r="272" customFormat="false" ht="12.8" hidden="false" customHeight="false" outlineLevel="0" collapsed="false">
      <c r="A272" s="0" t="n">
        <v>271</v>
      </c>
      <c r="B272" s="3" t="n">
        <v>2044015</v>
      </c>
      <c r="C272" s="0" t="s">
        <v>2251</v>
      </c>
      <c r="D272" s="0" t="s">
        <v>2252</v>
      </c>
      <c r="E272" s="0" t="s">
        <v>1867</v>
      </c>
      <c r="F272" s="0" t="s">
        <v>1868</v>
      </c>
      <c r="G272" s="1" t="str">
        <f aca="false">IF(AND(B272-B271&gt;1,B272-B271&lt;20),B271+1,"")</f>
        <v/>
      </c>
    </row>
    <row r="273" customFormat="false" ht="12.8" hidden="false" customHeight="false" outlineLevel="0" collapsed="false">
      <c r="A273" s="0" t="n">
        <v>272</v>
      </c>
      <c r="B273" s="3" t="n">
        <v>2044016</v>
      </c>
      <c r="C273" s="0" t="s">
        <v>2253</v>
      </c>
      <c r="D273" s="0" t="s">
        <v>1945</v>
      </c>
      <c r="E273" s="0" t="s">
        <v>1867</v>
      </c>
      <c r="F273" s="0" t="s">
        <v>1868</v>
      </c>
      <c r="G273" s="1" t="str">
        <f aca="false">IF(AND(B273-B272&gt;1,B273-B272&lt;20),B272+1,"")</f>
        <v/>
      </c>
    </row>
    <row r="274" customFormat="false" ht="12.8" hidden="false" customHeight="false" outlineLevel="0" collapsed="false">
      <c r="A274" s="0" t="n">
        <v>273</v>
      </c>
      <c r="B274" s="3" t="n">
        <v>2044017</v>
      </c>
      <c r="C274" s="0" t="s">
        <v>2254</v>
      </c>
      <c r="D274" s="0" t="s">
        <v>2255</v>
      </c>
      <c r="E274" s="0" t="s">
        <v>1867</v>
      </c>
      <c r="F274" s="0" t="s">
        <v>1868</v>
      </c>
      <c r="G274" s="1" t="str">
        <f aca="false">IF(AND(B274-B273&gt;1,B274-B273&lt;20),B273+1,"")</f>
        <v/>
      </c>
    </row>
    <row r="275" customFormat="false" ht="12.8" hidden="false" customHeight="false" outlineLevel="0" collapsed="false">
      <c r="A275" s="0" t="n">
        <v>274</v>
      </c>
      <c r="B275" s="3" t="n">
        <v>2044018</v>
      </c>
      <c r="C275" s="0" t="s">
        <v>2256</v>
      </c>
      <c r="D275" s="0" t="s">
        <v>1973</v>
      </c>
      <c r="E275" s="0" t="s">
        <v>1867</v>
      </c>
      <c r="F275" s="0" t="s">
        <v>1868</v>
      </c>
      <c r="G275" s="1" t="str">
        <f aca="false">IF(AND(B275-B274&gt;1,B275-B274&lt;20),B274+1,"")</f>
        <v/>
      </c>
    </row>
    <row r="276" customFormat="false" ht="12.8" hidden="false" customHeight="false" outlineLevel="0" collapsed="false">
      <c r="A276" s="0" t="n">
        <v>275</v>
      </c>
      <c r="B276" s="3" t="n">
        <v>2044019</v>
      </c>
      <c r="C276" s="0" t="s">
        <v>2257</v>
      </c>
      <c r="D276" s="0" t="s">
        <v>2064</v>
      </c>
      <c r="E276" s="0" t="s">
        <v>1867</v>
      </c>
      <c r="F276" s="0" t="s">
        <v>1868</v>
      </c>
      <c r="G276" s="1" t="str">
        <f aca="false">IF(AND(B276-B275&gt;1,B276-B275&lt;20),B275+1,"")</f>
        <v/>
      </c>
    </row>
    <row r="277" customFormat="false" ht="12.8" hidden="false" customHeight="false" outlineLevel="0" collapsed="false">
      <c r="A277" s="0" t="n">
        <v>276</v>
      </c>
      <c r="B277" s="3" t="n">
        <v>2044020</v>
      </c>
      <c r="C277" s="0" t="s">
        <v>2258</v>
      </c>
      <c r="D277" s="0" t="s">
        <v>1874</v>
      </c>
      <c r="E277" s="0" t="s">
        <v>1867</v>
      </c>
      <c r="F277" s="0" t="s">
        <v>1868</v>
      </c>
      <c r="G277" s="1" t="str">
        <f aca="false">IF(AND(B277-B276&gt;1,B277-B276&lt;20),B276+1,"")</f>
        <v/>
      </c>
    </row>
    <row r="278" customFormat="false" ht="12.8" hidden="false" customHeight="false" outlineLevel="0" collapsed="false">
      <c r="A278" s="0" t="n">
        <v>277</v>
      </c>
      <c r="B278" s="3" t="n">
        <v>2044021</v>
      </c>
      <c r="C278" s="0" t="s">
        <v>2259</v>
      </c>
      <c r="D278" s="0" t="s">
        <v>2260</v>
      </c>
      <c r="E278" s="0" t="s">
        <v>1867</v>
      </c>
      <c r="F278" s="0" t="s">
        <v>1868</v>
      </c>
      <c r="G278" s="1" t="str">
        <f aca="false">IF(AND(B278-B277&gt;1,B278-B277&lt;20),B277+1,"")</f>
        <v/>
      </c>
    </row>
    <row r="279" customFormat="false" ht="12.8" hidden="false" customHeight="false" outlineLevel="0" collapsed="false">
      <c r="A279" s="0" t="n">
        <v>278</v>
      </c>
      <c r="B279" s="3" t="n">
        <v>2044022</v>
      </c>
      <c r="C279" s="0" t="s">
        <v>2238</v>
      </c>
      <c r="D279" s="0" t="s">
        <v>2239</v>
      </c>
      <c r="E279" s="0" t="s">
        <v>1867</v>
      </c>
      <c r="F279" s="0" t="s">
        <v>1868</v>
      </c>
      <c r="G279" s="1" t="str">
        <f aca="false">IF(AND(B279-B278&gt;1,B279-B278&lt;20),B278+1,"")</f>
        <v/>
      </c>
    </row>
    <row r="280" customFormat="false" ht="12.8" hidden="false" customHeight="false" outlineLevel="0" collapsed="false">
      <c r="A280" s="0" t="n">
        <v>279</v>
      </c>
      <c r="B280" s="3" t="n">
        <v>2044023</v>
      </c>
      <c r="C280" s="0" t="s">
        <v>2240</v>
      </c>
      <c r="D280" s="0" t="s">
        <v>2241</v>
      </c>
      <c r="E280" s="0" t="s">
        <v>1867</v>
      </c>
      <c r="F280" s="0" t="s">
        <v>1868</v>
      </c>
      <c r="G280" s="1" t="str">
        <f aca="false">IF(AND(B280-B279&gt;1,B280-B279&lt;20),B279+1,"")</f>
        <v/>
      </c>
    </row>
    <row r="281" customFormat="false" ht="12.8" hidden="false" customHeight="false" outlineLevel="0" collapsed="false">
      <c r="A281" s="0" t="n">
        <v>280</v>
      </c>
      <c r="B281" s="3" t="n">
        <v>2044024</v>
      </c>
      <c r="C281" s="0" t="s">
        <v>2261</v>
      </c>
      <c r="D281" s="0" t="s">
        <v>2262</v>
      </c>
      <c r="E281" s="0" t="s">
        <v>1867</v>
      </c>
      <c r="F281" s="0" t="s">
        <v>1868</v>
      </c>
      <c r="G281" s="1" t="str">
        <f aca="false">IF(AND(B281-B280&gt;1,B281-B280&lt;20),B280+1,"")</f>
        <v/>
      </c>
    </row>
    <row r="282" customFormat="false" ht="12.8" hidden="false" customHeight="false" outlineLevel="0" collapsed="false">
      <c r="A282" s="0" t="n">
        <v>281</v>
      </c>
      <c r="B282" s="3" t="n">
        <v>2044025</v>
      </c>
      <c r="C282" s="0" t="s">
        <v>2263</v>
      </c>
      <c r="D282" s="0" t="s">
        <v>1971</v>
      </c>
      <c r="E282" s="0" t="s">
        <v>1867</v>
      </c>
      <c r="F282" s="0" t="s">
        <v>1868</v>
      </c>
      <c r="G282" s="1" t="str">
        <f aca="false">IF(AND(B282-B281&gt;1,B282-B281&lt;20),B281+1,"")</f>
        <v/>
      </c>
    </row>
    <row r="283" customFormat="false" ht="12.8" hidden="false" customHeight="false" outlineLevel="0" collapsed="false">
      <c r="A283" s="0" t="n">
        <v>282</v>
      </c>
      <c r="B283" s="3" t="n">
        <v>2044026</v>
      </c>
      <c r="C283" s="0" t="s">
        <v>2264</v>
      </c>
      <c r="D283" s="0" t="s">
        <v>2265</v>
      </c>
      <c r="E283" s="0" t="s">
        <v>1867</v>
      </c>
      <c r="F283" s="0" t="s">
        <v>1868</v>
      </c>
      <c r="G283" s="1" t="str">
        <f aca="false">IF(AND(B283-B282&gt;1,B283-B282&lt;20),B282+1,"")</f>
        <v/>
      </c>
    </row>
    <row r="284" customFormat="false" ht="12.8" hidden="false" customHeight="false" outlineLevel="0" collapsed="false">
      <c r="A284" s="0" t="n">
        <v>283</v>
      </c>
      <c r="B284" s="3" t="n">
        <v>2044027</v>
      </c>
      <c r="C284" s="0" t="s">
        <v>2266</v>
      </c>
      <c r="D284" s="0" t="s">
        <v>1973</v>
      </c>
      <c r="E284" s="0" t="s">
        <v>1867</v>
      </c>
      <c r="F284" s="0" t="s">
        <v>1868</v>
      </c>
      <c r="G284" s="1" t="str">
        <f aca="false">IF(AND(B284-B283&gt;1,B284-B283&lt;20),B283+1,"")</f>
        <v/>
      </c>
    </row>
    <row r="285" customFormat="false" ht="12.8" hidden="false" customHeight="false" outlineLevel="0" collapsed="false">
      <c r="A285" s="0" t="n">
        <v>284</v>
      </c>
      <c r="B285" s="3" t="n">
        <v>2044028</v>
      </c>
      <c r="C285" s="0" t="s">
        <v>2267</v>
      </c>
      <c r="D285" s="0" t="s">
        <v>1905</v>
      </c>
      <c r="E285" s="0" t="s">
        <v>1867</v>
      </c>
      <c r="F285" s="0" t="s">
        <v>1868</v>
      </c>
      <c r="G285" s="1" t="str">
        <f aca="false">IF(AND(B285-B284&gt;1,B285-B284&lt;20),B284+1,"")</f>
        <v/>
      </c>
    </row>
    <row r="286" customFormat="false" ht="12.8" hidden="false" customHeight="false" outlineLevel="0" collapsed="false">
      <c r="A286" s="0" t="n">
        <v>285</v>
      </c>
      <c r="B286" s="3" t="n">
        <v>2044029</v>
      </c>
      <c r="C286" s="0" t="s">
        <v>2268</v>
      </c>
      <c r="D286" s="0" t="s">
        <v>2179</v>
      </c>
      <c r="E286" s="0" t="s">
        <v>1867</v>
      </c>
      <c r="F286" s="0" t="s">
        <v>1868</v>
      </c>
      <c r="G286" s="1" t="str">
        <f aca="false">IF(AND(B286-B285&gt;1,B286-B285&lt;20),B285+1,"")</f>
        <v/>
      </c>
    </row>
    <row r="287" customFormat="false" ht="12.8" hidden="false" customHeight="false" outlineLevel="0" collapsed="false">
      <c r="A287" s="0" t="n">
        <v>286</v>
      </c>
      <c r="B287" s="3" t="n">
        <v>2044030</v>
      </c>
      <c r="C287" s="0" t="s">
        <v>2269</v>
      </c>
      <c r="D287" s="0" t="s">
        <v>2179</v>
      </c>
      <c r="E287" s="0" t="s">
        <v>1867</v>
      </c>
      <c r="F287" s="0" t="s">
        <v>1868</v>
      </c>
      <c r="G287" s="1" t="str">
        <f aca="false">IF(AND(B287-B286&gt;1,B287-B286&lt;20),B286+1,"")</f>
        <v/>
      </c>
    </row>
    <row r="288" customFormat="false" ht="12.8" hidden="false" customHeight="false" outlineLevel="0" collapsed="false">
      <c r="A288" s="0" t="n">
        <v>287</v>
      </c>
      <c r="B288" s="3" t="n">
        <v>2044031</v>
      </c>
      <c r="C288" s="0" t="s">
        <v>2270</v>
      </c>
      <c r="D288" s="0" t="s">
        <v>2080</v>
      </c>
      <c r="E288" s="0" t="s">
        <v>1867</v>
      </c>
      <c r="F288" s="0" t="s">
        <v>1868</v>
      </c>
      <c r="G288" s="1" t="str">
        <f aca="false">IF(AND(B288-B287&gt;1,B288-B287&lt;20),B287+1,"")</f>
        <v/>
      </c>
    </row>
    <row r="289" customFormat="false" ht="12.8" hidden="false" customHeight="false" outlineLevel="0" collapsed="false">
      <c r="A289" s="0" t="n">
        <v>288</v>
      </c>
      <c r="B289" s="3" t="n">
        <v>2044032</v>
      </c>
      <c r="C289" s="0" t="s">
        <v>2271</v>
      </c>
      <c r="D289" s="0" t="s">
        <v>2272</v>
      </c>
      <c r="E289" s="0" t="s">
        <v>1867</v>
      </c>
      <c r="F289" s="0" t="s">
        <v>1868</v>
      </c>
      <c r="G289" s="1" t="str">
        <f aca="false">IF(AND(B289-B288&gt;1,B289-B288&lt;20),B288+1,"")</f>
        <v/>
      </c>
    </row>
    <row r="290" customFormat="false" ht="12.8" hidden="false" customHeight="false" outlineLevel="0" collapsed="false">
      <c r="A290" s="0" t="n">
        <v>289</v>
      </c>
      <c r="B290" s="3" t="n">
        <v>2044033</v>
      </c>
      <c r="C290" s="0" t="s">
        <v>2273</v>
      </c>
      <c r="D290" s="0" t="s">
        <v>2255</v>
      </c>
      <c r="E290" s="0" t="s">
        <v>1867</v>
      </c>
      <c r="F290" s="0" t="s">
        <v>1868</v>
      </c>
      <c r="G290" s="1" t="str">
        <f aca="false">IF(AND(B290-B289&gt;1,B290-B289&lt;20),B289+1,"")</f>
        <v/>
      </c>
    </row>
    <row r="291" customFormat="false" ht="12.8" hidden="false" customHeight="false" outlineLevel="0" collapsed="false">
      <c r="A291" s="0" t="n">
        <v>290</v>
      </c>
      <c r="B291" s="3" t="n">
        <v>2044034</v>
      </c>
      <c r="C291" s="0" t="s">
        <v>2274</v>
      </c>
      <c r="D291" s="0" t="s">
        <v>2156</v>
      </c>
      <c r="E291" s="0" t="s">
        <v>1867</v>
      </c>
      <c r="F291" s="0" t="s">
        <v>1868</v>
      </c>
      <c r="G291" s="1" t="str">
        <f aca="false">IF(AND(B291-B290&gt;1,B291-B290&lt;20),B290+1,"")</f>
        <v/>
      </c>
    </row>
    <row r="292" customFormat="false" ht="12.8" hidden="false" customHeight="false" outlineLevel="0" collapsed="false">
      <c r="A292" s="0" t="n">
        <v>291</v>
      </c>
      <c r="B292" s="3" t="n">
        <v>2044035</v>
      </c>
      <c r="C292" s="0" t="s">
        <v>2250</v>
      </c>
      <c r="D292" s="0" t="s">
        <v>1963</v>
      </c>
      <c r="E292" s="0" t="s">
        <v>1867</v>
      </c>
      <c r="F292" s="0" t="s">
        <v>1868</v>
      </c>
      <c r="G292" s="1" t="str">
        <f aca="false">IF(AND(B292-B291&gt;1,B292-B291&lt;20),B291+1,"")</f>
        <v/>
      </c>
    </row>
    <row r="293" customFormat="false" ht="12.8" hidden="false" customHeight="false" outlineLevel="0" collapsed="false">
      <c r="A293" s="0" t="n">
        <v>292</v>
      </c>
      <c r="B293" s="3" t="n">
        <v>2044036</v>
      </c>
      <c r="C293" s="0" t="s">
        <v>2275</v>
      </c>
      <c r="D293" s="0" t="s">
        <v>1908</v>
      </c>
      <c r="E293" s="0" t="s">
        <v>1867</v>
      </c>
      <c r="F293" s="0" t="s">
        <v>1868</v>
      </c>
      <c r="G293" s="1" t="str">
        <f aca="false">IF(AND(B293-B292&gt;1,B293-B292&lt;20),B292+1,"")</f>
        <v/>
      </c>
    </row>
    <row r="294" customFormat="false" ht="12.8" hidden="false" customHeight="false" outlineLevel="0" collapsed="false">
      <c r="A294" s="0" t="n">
        <v>293</v>
      </c>
      <c r="B294" s="3" t="n">
        <v>2044037</v>
      </c>
      <c r="C294" s="0" t="s">
        <v>2276</v>
      </c>
      <c r="D294" s="0" t="s">
        <v>1905</v>
      </c>
      <c r="E294" s="0" t="s">
        <v>1867</v>
      </c>
      <c r="F294" s="0" t="s">
        <v>1868</v>
      </c>
      <c r="G294" s="1" t="str">
        <f aca="false">IF(AND(B294-B293&gt;1,B294-B293&lt;20),B293+1,"")</f>
        <v/>
      </c>
    </row>
    <row r="295" customFormat="false" ht="12.8" hidden="false" customHeight="false" outlineLevel="0" collapsed="false">
      <c r="A295" s="0" t="n">
        <v>294</v>
      </c>
      <c r="B295" s="3" t="n">
        <v>2044038</v>
      </c>
      <c r="C295" s="0" t="s">
        <v>2277</v>
      </c>
      <c r="D295" s="0" t="s">
        <v>1883</v>
      </c>
      <c r="E295" s="0" t="s">
        <v>1867</v>
      </c>
      <c r="F295" s="0" t="s">
        <v>1868</v>
      </c>
      <c r="G295" s="1" t="str">
        <f aca="false">IF(AND(B295-B294&gt;1,B295-B294&lt;20),B294+1,"")</f>
        <v/>
      </c>
    </row>
    <row r="296" customFormat="false" ht="12.8" hidden="false" customHeight="false" outlineLevel="0" collapsed="false">
      <c r="A296" s="0" t="n">
        <v>295</v>
      </c>
      <c r="B296" s="3" t="n">
        <v>2044039</v>
      </c>
      <c r="C296" s="0" t="s">
        <v>2278</v>
      </c>
      <c r="D296" s="0" t="s">
        <v>2279</v>
      </c>
      <c r="E296" s="0" t="s">
        <v>1867</v>
      </c>
      <c r="F296" s="0" t="s">
        <v>1868</v>
      </c>
      <c r="G296" s="1" t="str">
        <f aca="false">IF(AND(B296-B295&gt;1,B296-B295&lt;20),B295+1,"")</f>
        <v/>
      </c>
    </row>
    <row r="297" customFormat="false" ht="12.8" hidden="false" customHeight="false" outlineLevel="0" collapsed="false">
      <c r="A297" s="0" t="n">
        <v>296</v>
      </c>
      <c r="B297" s="3" t="n">
        <v>2044040</v>
      </c>
      <c r="C297" s="0" t="s">
        <v>2280</v>
      </c>
      <c r="D297" s="0" t="s">
        <v>2281</v>
      </c>
      <c r="E297" s="0" t="s">
        <v>1867</v>
      </c>
      <c r="F297" s="0" t="s">
        <v>1868</v>
      </c>
      <c r="G297" s="1" t="str">
        <f aca="false">IF(AND(B297-B296&gt;1,B297-B296&lt;20),B296+1,"")</f>
        <v/>
      </c>
    </row>
    <row r="298" customFormat="false" ht="12.8" hidden="false" customHeight="false" outlineLevel="0" collapsed="false">
      <c r="A298" s="0" t="n">
        <v>297</v>
      </c>
      <c r="B298" s="3" t="n">
        <v>2044041</v>
      </c>
      <c r="C298" s="0" t="s">
        <v>2282</v>
      </c>
      <c r="D298" s="0" t="s">
        <v>2145</v>
      </c>
      <c r="E298" s="0" t="s">
        <v>1867</v>
      </c>
      <c r="F298" s="0" t="s">
        <v>1868</v>
      </c>
      <c r="G298" s="1" t="str">
        <f aca="false">IF(AND(B298-B297&gt;1,B298-B297&lt;20),B297+1,"")</f>
        <v/>
      </c>
    </row>
    <row r="299" customFormat="false" ht="12.8" hidden="false" customHeight="false" outlineLevel="0" collapsed="false">
      <c r="A299" s="0" t="n">
        <v>298</v>
      </c>
      <c r="B299" s="3" t="n">
        <v>2044042</v>
      </c>
      <c r="C299" s="0" t="s">
        <v>2283</v>
      </c>
      <c r="D299" s="0" t="s">
        <v>2284</v>
      </c>
      <c r="E299" s="0" t="s">
        <v>1867</v>
      </c>
      <c r="F299" s="0" t="s">
        <v>1868</v>
      </c>
      <c r="G299" s="1" t="str">
        <f aca="false">IF(AND(B299-B298&gt;1,B299-B298&lt;20),B298+1,"")</f>
        <v/>
      </c>
    </row>
    <row r="300" customFormat="false" ht="12.8" hidden="false" customHeight="false" outlineLevel="0" collapsed="false">
      <c r="A300" s="0" t="n">
        <v>299</v>
      </c>
      <c r="B300" s="3" t="n">
        <v>2044043</v>
      </c>
      <c r="C300" s="0" t="s">
        <v>2285</v>
      </c>
      <c r="D300" s="0" t="s">
        <v>2179</v>
      </c>
      <c r="E300" s="0" t="s">
        <v>1867</v>
      </c>
      <c r="F300" s="0" t="s">
        <v>1868</v>
      </c>
      <c r="G300" s="1" t="str">
        <f aca="false">IF(AND(B300-B299&gt;1,B300-B299&lt;20),B299+1,"")</f>
        <v/>
      </c>
    </row>
    <row r="301" customFormat="false" ht="12.8" hidden="false" customHeight="false" outlineLevel="0" collapsed="false">
      <c r="A301" s="0" t="n">
        <v>300</v>
      </c>
      <c r="B301" s="3" t="n">
        <v>2044044</v>
      </c>
      <c r="C301" s="0" t="s">
        <v>2286</v>
      </c>
      <c r="D301" s="0" t="s">
        <v>1889</v>
      </c>
      <c r="E301" s="0" t="s">
        <v>1867</v>
      </c>
      <c r="F301" s="0" t="s">
        <v>1868</v>
      </c>
      <c r="G301" s="1" t="str">
        <f aca="false">IF(AND(B301-B300&gt;1,B301-B300&lt;20),B300+1,"")</f>
        <v/>
      </c>
    </row>
    <row r="302" customFormat="false" ht="12.8" hidden="false" customHeight="false" outlineLevel="0" collapsed="false">
      <c r="A302" s="0" t="n">
        <v>301</v>
      </c>
      <c r="B302" s="3" t="n">
        <v>2044045</v>
      </c>
      <c r="C302" s="0" t="s">
        <v>2287</v>
      </c>
      <c r="D302" s="0" t="s">
        <v>1932</v>
      </c>
      <c r="E302" s="0" t="s">
        <v>1867</v>
      </c>
      <c r="F302" s="0" t="s">
        <v>1868</v>
      </c>
      <c r="G302" s="1" t="str">
        <f aca="false">IF(AND(B302-B301&gt;1,B302-B301&lt;20),B301+1,"")</f>
        <v/>
      </c>
    </row>
    <row r="303" customFormat="false" ht="12.8" hidden="false" customHeight="false" outlineLevel="0" collapsed="false">
      <c r="A303" s="0" t="n">
        <v>302</v>
      </c>
      <c r="B303" s="3" t="n">
        <v>2044046</v>
      </c>
      <c r="C303" s="0" t="s">
        <v>2288</v>
      </c>
      <c r="D303" s="0" t="s">
        <v>2289</v>
      </c>
      <c r="E303" s="0" t="s">
        <v>1867</v>
      </c>
      <c r="F303" s="0" t="s">
        <v>1868</v>
      </c>
      <c r="G303" s="1" t="str">
        <f aca="false">IF(AND(B303-B302&gt;1,B303-B302&lt;20),B302+1,"")</f>
        <v/>
      </c>
    </row>
    <row r="304" customFormat="false" ht="12.8" hidden="false" customHeight="false" outlineLevel="0" collapsed="false">
      <c r="A304" s="0" t="n">
        <v>303</v>
      </c>
      <c r="B304" s="3" t="n">
        <v>2044047</v>
      </c>
      <c r="C304" s="0" t="s">
        <v>2290</v>
      </c>
      <c r="D304" s="0" t="s">
        <v>2030</v>
      </c>
      <c r="E304" s="0" t="s">
        <v>1867</v>
      </c>
      <c r="F304" s="0" t="s">
        <v>1868</v>
      </c>
      <c r="G304" s="1" t="str">
        <f aca="false">IF(AND(B304-B303&gt;1,B304-B303&lt;20),B303+1,"")</f>
        <v/>
      </c>
    </row>
    <row r="305" customFormat="false" ht="12.8" hidden="false" customHeight="false" outlineLevel="0" collapsed="false">
      <c r="A305" s="0" t="n">
        <v>304</v>
      </c>
      <c r="B305" s="3" t="n">
        <v>2044048</v>
      </c>
      <c r="C305" s="0" t="s">
        <v>2291</v>
      </c>
      <c r="D305" s="0" t="s">
        <v>2292</v>
      </c>
      <c r="E305" s="0" t="s">
        <v>1867</v>
      </c>
      <c r="F305" s="0" t="s">
        <v>1868</v>
      </c>
      <c r="G305" s="1" t="str">
        <f aca="false">IF(AND(B305-B304&gt;1,B305-B304&lt;20),B304+1,"")</f>
        <v/>
      </c>
    </row>
    <row r="306" customFormat="false" ht="12.8" hidden="false" customHeight="false" outlineLevel="0" collapsed="false">
      <c r="A306" s="0" t="n">
        <v>305</v>
      </c>
      <c r="B306" s="3" t="n">
        <v>2044049</v>
      </c>
      <c r="C306" s="0" t="s">
        <v>2293</v>
      </c>
      <c r="D306" s="0" t="s">
        <v>2201</v>
      </c>
      <c r="E306" s="0" t="s">
        <v>1867</v>
      </c>
      <c r="F306" s="0" t="s">
        <v>1868</v>
      </c>
      <c r="G306" s="1" t="str">
        <f aca="false">IF(AND(B306-B305&gt;1,B306-B305&lt;20),B305+1,"")</f>
        <v/>
      </c>
    </row>
    <row r="307" customFormat="false" ht="12.8" hidden="false" customHeight="false" outlineLevel="0" collapsed="false">
      <c r="A307" s="0" t="n">
        <v>306</v>
      </c>
      <c r="B307" s="3" t="n">
        <v>2044050</v>
      </c>
      <c r="C307" s="0" t="s">
        <v>2294</v>
      </c>
      <c r="D307" s="0" t="s">
        <v>2295</v>
      </c>
      <c r="E307" s="0" t="s">
        <v>1867</v>
      </c>
      <c r="F307" s="0" t="s">
        <v>1868</v>
      </c>
      <c r="G307" s="1" t="str">
        <f aca="false">IF(AND(B307-B306&gt;1,B307-B306&lt;20),B306+1,"")</f>
        <v/>
      </c>
    </row>
    <row r="308" customFormat="false" ht="12.8" hidden="false" customHeight="false" outlineLevel="0" collapsed="false">
      <c r="A308" s="0" t="n">
        <v>307</v>
      </c>
      <c r="B308" s="3" t="n">
        <v>2044051</v>
      </c>
      <c r="C308" s="0" t="s">
        <v>2296</v>
      </c>
      <c r="D308" s="0" t="s">
        <v>2005</v>
      </c>
      <c r="E308" s="0" t="s">
        <v>1867</v>
      </c>
      <c r="F308" s="0" t="s">
        <v>1868</v>
      </c>
      <c r="G308" s="1" t="str">
        <f aca="false">IF(AND(B308-B307&gt;1,B308-B307&lt;20),B307+1,"")</f>
        <v/>
      </c>
    </row>
    <row r="309" customFormat="false" ht="12.8" hidden="false" customHeight="false" outlineLevel="0" collapsed="false">
      <c r="A309" s="0" t="n">
        <v>308</v>
      </c>
      <c r="B309" s="3" t="n">
        <v>2044052</v>
      </c>
      <c r="C309" s="0" t="s">
        <v>2287</v>
      </c>
      <c r="D309" s="0" t="s">
        <v>1932</v>
      </c>
      <c r="E309" s="0" t="s">
        <v>1867</v>
      </c>
      <c r="F309" s="0" t="s">
        <v>1868</v>
      </c>
      <c r="G309" s="1" t="str">
        <f aca="false">IF(AND(B309-B308&gt;1,B309-B308&lt;20),B308+1,"")</f>
        <v/>
      </c>
    </row>
    <row r="310" customFormat="false" ht="12.8" hidden="false" customHeight="false" outlineLevel="0" collapsed="false">
      <c r="A310" s="0" t="n">
        <v>309</v>
      </c>
      <c r="B310" s="3" t="n">
        <v>2044053</v>
      </c>
      <c r="C310" s="0" t="s">
        <v>2297</v>
      </c>
      <c r="D310" s="0" t="s">
        <v>2298</v>
      </c>
      <c r="E310" s="0" t="s">
        <v>1867</v>
      </c>
      <c r="F310" s="0" t="s">
        <v>1868</v>
      </c>
      <c r="G310" s="1" t="str">
        <f aca="false">IF(AND(B310-B309&gt;1,B310-B309&lt;20),B309+1,"")</f>
        <v/>
      </c>
    </row>
    <row r="311" customFormat="false" ht="12.8" hidden="false" customHeight="false" outlineLevel="0" collapsed="false">
      <c r="A311" s="0" t="n">
        <v>310</v>
      </c>
      <c r="B311" s="3" t="n">
        <v>2044055</v>
      </c>
      <c r="C311" s="0" t="s">
        <v>2299</v>
      </c>
      <c r="D311" s="0" t="s">
        <v>2300</v>
      </c>
      <c r="E311" s="0" t="s">
        <v>1867</v>
      </c>
      <c r="F311" s="0" t="s">
        <v>1868</v>
      </c>
      <c r="G311" s="1" t="n">
        <f aca="false">IF(AND(B311-B310&gt;1,B311-B310&lt;20),B310+1,"")</f>
        <v>2044054</v>
      </c>
    </row>
    <row r="312" customFormat="false" ht="12.8" hidden="false" customHeight="false" outlineLevel="0" collapsed="false">
      <c r="A312" s="0" t="n">
        <v>311</v>
      </c>
      <c r="B312" s="3" t="n">
        <v>2045001</v>
      </c>
      <c r="C312" s="0" t="s">
        <v>2301</v>
      </c>
      <c r="D312" s="0" t="s">
        <v>1935</v>
      </c>
      <c r="E312" s="0" t="s">
        <v>1867</v>
      </c>
      <c r="F312" s="0" t="s">
        <v>1868</v>
      </c>
      <c r="G312" s="1" t="str">
        <f aca="false">IF(AND(B312-B311&gt;1,B312-B311&lt;20),B311+1,"")</f>
        <v/>
      </c>
    </row>
    <row r="313" customFormat="false" ht="12.8" hidden="false" customHeight="false" outlineLevel="0" collapsed="false">
      <c r="A313" s="0" t="n">
        <v>312</v>
      </c>
      <c r="B313" s="3" t="n">
        <v>2045002</v>
      </c>
      <c r="C313" s="0" t="s">
        <v>2301</v>
      </c>
      <c r="D313" s="0" t="s">
        <v>1935</v>
      </c>
      <c r="E313" s="0" t="s">
        <v>1867</v>
      </c>
      <c r="F313" s="0" t="s">
        <v>1868</v>
      </c>
      <c r="G313" s="1" t="str">
        <f aca="false">IF(AND(B313-B312&gt;1,B313-B312&lt;20),B312+1,"")</f>
        <v/>
      </c>
    </row>
    <row r="314" customFormat="false" ht="12.8" hidden="false" customHeight="false" outlineLevel="0" collapsed="false">
      <c r="A314" s="0" t="n">
        <v>313</v>
      </c>
      <c r="B314" s="3" t="n">
        <v>2045003</v>
      </c>
      <c r="C314" s="0" t="s">
        <v>2302</v>
      </c>
      <c r="D314" s="0" t="s">
        <v>2152</v>
      </c>
      <c r="E314" s="0" t="s">
        <v>1867</v>
      </c>
      <c r="F314" s="0" t="s">
        <v>1868</v>
      </c>
      <c r="G314" s="1" t="str">
        <f aca="false">IF(AND(B314-B313&gt;1,B314-B313&lt;20),B313+1,"")</f>
        <v/>
      </c>
    </row>
    <row r="315" customFormat="false" ht="12.8" hidden="false" customHeight="false" outlineLevel="0" collapsed="false">
      <c r="A315" s="0" t="n">
        <v>314</v>
      </c>
      <c r="B315" s="3" t="n">
        <v>2045004</v>
      </c>
      <c r="C315" s="0" t="s">
        <v>2303</v>
      </c>
      <c r="D315" s="0" t="s">
        <v>1889</v>
      </c>
      <c r="E315" s="0" t="s">
        <v>1867</v>
      </c>
      <c r="F315" s="0" t="s">
        <v>1868</v>
      </c>
      <c r="G315" s="1" t="str">
        <f aca="false">IF(AND(B315-B314&gt;1,B315-B314&lt;20),B314+1,"")</f>
        <v/>
      </c>
    </row>
    <row r="316" customFormat="false" ht="12.8" hidden="false" customHeight="false" outlineLevel="0" collapsed="false">
      <c r="A316" s="0" t="n">
        <v>315</v>
      </c>
      <c r="B316" s="3" t="n">
        <v>2045005</v>
      </c>
      <c r="C316" s="0" t="s">
        <v>2304</v>
      </c>
      <c r="D316" s="0" t="s">
        <v>1951</v>
      </c>
      <c r="E316" s="0" t="s">
        <v>1867</v>
      </c>
      <c r="F316" s="0" t="s">
        <v>1868</v>
      </c>
      <c r="G316" s="1" t="str">
        <f aca="false">IF(AND(B316-B315&gt;1,B316-B315&lt;20),B315+1,"")</f>
        <v/>
      </c>
    </row>
    <row r="317" customFormat="false" ht="12.8" hidden="false" customHeight="false" outlineLevel="0" collapsed="false">
      <c r="A317" s="0" t="n">
        <v>316</v>
      </c>
      <c r="B317" s="3" t="n">
        <v>2045006</v>
      </c>
      <c r="C317" s="0" t="s">
        <v>2304</v>
      </c>
      <c r="D317" s="0" t="s">
        <v>1951</v>
      </c>
      <c r="E317" s="0" t="s">
        <v>1867</v>
      </c>
      <c r="F317" s="0" t="s">
        <v>1868</v>
      </c>
      <c r="G317" s="1" t="str">
        <f aca="false">IF(AND(B317-B316&gt;1,B317-B316&lt;20),B316+1,"")</f>
        <v/>
      </c>
    </row>
    <row r="318" customFormat="false" ht="12.8" hidden="false" customHeight="false" outlineLevel="0" collapsed="false">
      <c r="A318" s="0" t="n">
        <v>317</v>
      </c>
      <c r="B318" s="3" t="n">
        <v>2045007</v>
      </c>
      <c r="C318" s="0" t="s">
        <v>2305</v>
      </c>
      <c r="D318" s="0" t="s">
        <v>2306</v>
      </c>
      <c r="E318" s="0" t="s">
        <v>1867</v>
      </c>
      <c r="F318" s="0" t="s">
        <v>1868</v>
      </c>
      <c r="G318" s="1" t="str">
        <f aca="false">IF(AND(B318-B317&gt;1,B318-B317&lt;20),B317+1,"")</f>
        <v/>
      </c>
    </row>
    <row r="319" customFormat="false" ht="12.8" hidden="false" customHeight="false" outlineLevel="0" collapsed="false">
      <c r="A319" s="0" t="n">
        <v>318</v>
      </c>
      <c r="B319" s="3" t="n">
        <v>2045008</v>
      </c>
      <c r="C319" s="0" t="s">
        <v>2307</v>
      </c>
      <c r="D319" s="0" t="s">
        <v>2308</v>
      </c>
      <c r="E319" s="0" t="s">
        <v>1867</v>
      </c>
      <c r="F319" s="0" t="s">
        <v>1868</v>
      </c>
      <c r="G319" s="1" t="str">
        <f aca="false">IF(AND(B319-B318&gt;1,B319-B318&lt;20),B318+1,"")</f>
        <v/>
      </c>
    </row>
    <row r="320" customFormat="false" ht="12.8" hidden="false" customHeight="false" outlineLevel="0" collapsed="false">
      <c r="A320" s="0" t="n">
        <v>319</v>
      </c>
      <c r="B320" s="3" t="n">
        <v>2045009</v>
      </c>
      <c r="C320" s="0" t="s">
        <v>2307</v>
      </c>
      <c r="D320" s="0" t="s">
        <v>2308</v>
      </c>
      <c r="E320" s="0" t="s">
        <v>1867</v>
      </c>
      <c r="F320" s="0" t="s">
        <v>1868</v>
      </c>
      <c r="G320" s="1" t="str">
        <f aca="false">IF(AND(B320-B319&gt;1,B320-B319&lt;20),B319+1,"")</f>
        <v/>
      </c>
    </row>
    <row r="321" customFormat="false" ht="12.8" hidden="false" customHeight="false" outlineLevel="0" collapsed="false">
      <c r="A321" s="0" t="n">
        <v>320</v>
      </c>
      <c r="B321" s="3" t="n">
        <v>2045010</v>
      </c>
      <c r="C321" s="0" t="s">
        <v>2309</v>
      </c>
      <c r="D321" s="0" t="s">
        <v>2213</v>
      </c>
      <c r="E321" s="0" t="s">
        <v>1867</v>
      </c>
      <c r="F321" s="0" t="s">
        <v>1868</v>
      </c>
      <c r="G321" s="1" t="str">
        <f aca="false">IF(AND(B321-B320&gt;1,B321-B320&lt;20),B320+1,"")</f>
        <v/>
      </c>
    </row>
    <row r="322" customFormat="false" ht="12.8" hidden="false" customHeight="false" outlineLevel="0" collapsed="false">
      <c r="A322" s="0" t="n">
        <v>321</v>
      </c>
      <c r="B322" s="3" t="n">
        <v>2045011</v>
      </c>
      <c r="C322" s="0" t="s">
        <v>2309</v>
      </c>
      <c r="D322" s="0" t="s">
        <v>2213</v>
      </c>
      <c r="E322" s="0" t="s">
        <v>1867</v>
      </c>
      <c r="F322" s="0" t="s">
        <v>1868</v>
      </c>
      <c r="G322" s="1" t="str">
        <f aca="false">IF(AND(B322-B321&gt;1,B322-B321&lt;20),B321+1,"")</f>
        <v/>
      </c>
    </row>
    <row r="323" customFormat="false" ht="12.8" hidden="false" customHeight="false" outlineLevel="0" collapsed="false">
      <c r="A323" s="0" t="n">
        <v>322</v>
      </c>
      <c r="B323" s="3" t="n">
        <v>2045012</v>
      </c>
      <c r="C323" s="0" t="s">
        <v>2310</v>
      </c>
      <c r="D323" s="0" t="s">
        <v>2311</v>
      </c>
      <c r="E323" s="0" t="s">
        <v>1867</v>
      </c>
      <c r="F323" s="0" t="s">
        <v>1868</v>
      </c>
      <c r="G323" s="1" t="str">
        <f aca="false">IF(AND(B323-B322&gt;1,B323-B322&lt;20),B322+1,"")</f>
        <v/>
      </c>
    </row>
    <row r="324" customFormat="false" ht="12.8" hidden="false" customHeight="false" outlineLevel="0" collapsed="false">
      <c r="A324" s="0" t="n">
        <v>323</v>
      </c>
      <c r="B324" s="3" t="n">
        <v>2045013</v>
      </c>
      <c r="C324" s="0" t="s">
        <v>2312</v>
      </c>
      <c r="D324" s="0" t="s">
        <v>1923</v>
      </c>
      <c r="E324" s="0" t="s">
        <v>1867</v>
      </c>
      <c r="F324" s="0" t="s">
        <v>1868</v>
      </c>
      <c r="G324" s="1" t="str">
        <f aca="false">IF(AND(B324-B323&gt;1,B324-B323&lt;20),B323+1,"")</f>
        <v/>
      </c>
    </row>
    <row r="325" customFormat="false" ht="12.8" hidden="false" customHeight="false" outlineLevel="0" collapsed="false">
      <c r="A325" s="0" t="n">
        <v>324</v>
      </c>
      <c r="B325" s="3" t="n">
        <v>2045014</v>
      </c>
      <c r="C325" s="0" t="s">
        <v>2313</v>
      </c>
      <c r="D325" s="0" t="s">
        <v>2314</v>
      </c>
      <c r="E325" s="0" t="s">
        <v>1867</v>
      </c>
      <c r="F325" s="0" t="s">
        <v>1868</v>
      </c>
      <c r="G325" s="1" t="str">
        <f aca="false">IF(AND(B325-B324&gt;1,B325-B324&lt;20),B324+1,"")</f>
        <v/>
      </c>
    </row>
    <row r="326" customFormat="false" ht="12.8" hidden="false" customHeight="false" outlineLevel="0" collapsed="false">
      <c r="A326" s="0" t="n">
        <v>325</v>
      </c>
      <c r="B326" s="3" t="n">
        <v>2045015</v>
      </c>
      <c r="C326" s="0" t="s">
        <v>2315</v>
      </c>
      <c r="D326" s="0" t="s">
        <v>1997</v>
      </c>
      <c r="E326" s="0" t="s">
        <v>1867</v>
      </c>
      <c r="F326" s="0" t="s">
        <v>1868</v>
      </c>
      <c r="G326" s="1" t="str">
        <f aca="false">IF(AND(B326-B325&gt;1,B326-B325&lt;20),B325+1,"")</f>
        <v/>
      </c>
    </row>
    <row r="327" customFormat="false" ht="12.8" hidden="false" customHeight="false" outlineLevel="0" collapsed="false">
      <c r="A327" s="0" t="n">
        <v>326</v>
      </c>
      <c r="B327" s="3" t="n">
        <v>2045016</v>
      </c>
      <c r="C327" s="0" t="s">
        <v>2316</v>
      </c>
      <c r="D327" s="0" t="s">
        <v>2317</v>
      </c>
      <c r="E327" s="0" t="s">
        <v>1867</v>
      </c>
      <c r="F327" s="0" t="s">
        <v>1868</v>
      </c>
      <c r="G327" s="1" t="str">
        <f aca="false">IF(AND(B327-B326&gt;1,B327-B326&lt;20),B326+1,"")</f>
        <v/>
      </c>
    </row>
    <row r="328" customFormat="false" ht="12.8" hidden="false" customHeight="false" outlineLevel="0" collapsed="false">
      <c r="A328" s="0" t="n">
        <v>327</v>
      </c>
      <c r="B328" s="3" t="n">
        <v>2045017</v>
      </c>
      <c r="C328" s="0" t="s">
        <v>2318</v>
      </c>
      <c r="D328" s="0" t="s">
        <v>1945</v>
      </c>
      <c r="E328" s="0" t="s">
        <v>1867</v>
      </c>
      <c r="F328" s="0" t="s">
        <v>1868</v>
      </c>
      <c r="G328" s="1" t="str">
        <f aca="false">IF(AND(B328-B327&gt;1,B328-B327&lt;20),B327+1,"")</f>
        <v/>
      </c>
    </row>
    <row r="329" customFormat="false" ht="12.8" hidden="false" customHeight="false" outlineLevel="0" collapsed="false">
      <c r="A329" s="0" t="n">
        <v>328</v>
      </c>
      <c r="B329" s="3" t="n">
        <v>2045018</v>
      </c>
      <c r="C329" s="0" t="s">
        <v>2319</v>
      </c>
      <c r="D329" s="0" t="s">
        <v>1953</v>
      </c>
      <c r="E329" s="0" t="s">
        <v>1867</v>
      </c>
      <c r="F329" s="0" t="s">
        <v>1868</v>
      </c>
      <c r="G329" s="1" t="str">
        <f aca="false">IF(AND(B329-B328&gt;1,B329-B328&lt;20),B328+1,"")</f>
        <v/>
      </c>
    </row>
    <row r="330" customFormat="false" ht="12.8" hidden="false" customHeight="false" outlineLevel="0" collapsed="false">
      <c r="A330" s="0" t="n">
        <v>329</v>
      </c>
      <c r="B330" s="3" t="n">
        <v>2045019</v>
      </c>
      <c r="C330" s="0" t="s">
        <v>2320</v>
      </c>
      <c r="D330" s="0" t="s">
        <v>1973</v>
      </c>
      <c r="E330" s="0" t="s">
        <v>1867</v>
      </c>
      <c r="F330" s="0" t="s">
        <v>1868</v>
      </c>
      <c r="G330" s="1" t="str">
        <f aca="false">IF(AND(B330-B329&gt;1,B330-B329&lt;20),B329+1,"")</f>
        <v/>
      </c>
    </row>
    <row r="331" customFormat="false" ht="12.8" hidden="false" customHeight="false" outlineLevel="0" collapsed="false">
      <c r="A331" s="0" t="n">
        <v>330</v>
      </c>
      <c r="B331" s="3" t="n">
        <v>2045020</v>
      </c>
      <c r="C331" s="0" t="s">
        <v>2321</v>
      </c>
      <c r="D331" s="0" t="s">
        <v>1903</v>
      </c>
      <c r="E331" s="0" t="s">
        <v>1867</v>
      </c>
      <c r="F331" s="0" t="s">
        <v>1868</v>
      </c>
      <c r="G331" s="1" t="str">
        <f aca="false">IF(AND(B331-B330&gt;1,B331-B330&lt;20),B330+1,"")</f>
        <v/>
      </c>
    </row>
    <row r="332" customFormat="false" ht="12.8" hidden="false" customHeight="false" outlineLevel="0" collapsed="false">
      <c r="A332" s="0" t="n">
        <v>331</v>
      </c>
      <c r="B332" s="3" t="n">
        <v>2045021</v>
      </c>
      <c r="C332" s="0" t="s">
        <v>2322</v>
      </c>
      <c r="D332" s="0" t="s">
        <v>1885</v>
      </c>
      <c r="E332" s="0" t="s">
        <v>1867</v>
      </c>
      <c r="F332" s="0" t="s">
        <v>1868</v>
      </c>
      <c r="G332" s="1" t="str">
        <f aca="false">IF(AND(B332-B331&gt;1,B332-B331&lt;20),B331+1,"")</f>
        <v/>
      </c>
    </row>
    <row r="333" customFormat="false" ht="12.8" hidden="false" customHeight="false" outlineLevel="0" collapsed="false">
      <c r="A333" s="0" t="n">
        <v>332</v>
      </c>
      <c r="B333" s="3" t="n">
        <v>2045023</v>
      </c>
      <c r="C333" s="0" t="s">
        <v>2323</v>
      </c>
      <c r="D333" s="0" t="s">
        <v>2072</v>
      </c>
      <c r="E333" s="0" t="s">
        <v>1867</v>
      </c>
      <c r="F333" s="0" t="s">
        <v>1868</v>
      </c>
      <c r="G333" s="1" t="n">
        <f aca="false">IF(AND(B333-B332&gt;1,B333-B332&lt;20),B332+1,"")</f>
        <v>2045022</v>
      </c>
    </row>
    <row r="334" customFormat="false" ht="12.8" hidden="false" customHeight="false" outlineLevel="0" collapsed="false">
      <c r="A334" s="0" t="n">
        <v>333</v>
      </c>
      <c r="B334" s="3" t="n">
        <v>2045024</v>
      </c>
      <c r="C334" s="0" t="s">
        <v>2310</v>
      </c>
      <c r="D334" s="0" t="s">
        <v>2311</v>
      </c>
      <c r="E334" s="0" t="s">
        <v>1867</v>
      </c>
      <c r="F334" s="0" t="s">
        <v>2098</v>
      </c>
      <c r="G334" s="1" t="str">
        <f aca="false">IF(AND(B334-B333&gt;1,B334-B333&lt;20),B333+1,"")</f>
        <v/>
      </c>
    </row>
    <row r="335" customFormat="false" ht="12.8" hidden="false" customHeight="false" outlineLevel="0" collapsed="false">
      <c r="A335" s="0" t="n">
        <v>334</v>
      </c>
      <c r="B335" s="3" t="n">
        <v>2045025</v>
      </c>
      <c r="C335" s="0" t="s">
        <v>2324</v>
      </c>
      <c r="D335" s="0" t="s">
        <v>2095</v>
      </c>
      <c r="E335" s="0" t="s">
        <v>1867</v>
      </c>
      <c r="F335" s="0" t="s">
        <v>1868</v>
      </c>
      <c r="G335" s="1" t="str">
        <f aca="false">IF(AND(B335-B334&gt;1,B335-B334&lt;20),B334+1,"")</f>
        <v/>
      </c>
    </row>
    <row r="336" customFormat="false" ht="12.8" hidden="false" customHeight="false" outlineLevel="0" collapsed="false">
      <c r="A336" s="0" t="n">
        <v>335</v>
      </c>
      <c r="B336" s="3" t="n">
        <v>2045026</v>
      </c>
      <c r="C336" s="0" t="s">
        <v>2325</v>
      </c>
      <c r="D336" s="0" t="s">
        <v>1994</v>
      </c>
      <c r="E336" s="0" t="s">
        <v>1867</v>
      </c>
      <c r="F336" s="0" t="s">
        <v>1868</v>
      </c>
      <c r="G336" s="1" t="str">
        <f aca="false">IF(AND(B336-B335&gt;1,B336-B335&lt;20),B335+1,"")</f>
        <v/>
      </c>
    </row>
    <row r="337" customFormat="false" ht="12.8" hidden="false" customHeight="false" outlineLevel="0" collapsed="false">
      <c r="A337" s="0" t="n">
        <v>336</v>
      </c>
      <c r="B337" s="3" t="n">
        <v>2045027</v>
      </c>
      <c r="C337" s="0" t="s">
        <v>2326</v>
      </c>
      <c r="D337" s="0" t="s">
        <v>2156</v>
      </c>
      <c r="E337" s="0" t="s">
        <v>1867</v>
      </c>
      <c r="F337" s="0" t="s">
        <v>1868</v>
      </c>
      <c r="G337" s="1" t="str">
        <f aca="false">IF(AND(B337-B336&gt;1,B337-B336&lt;20),B336+1,"")</f>
        <v/>
      </c>
    </row>
    <row r="338" customFormat="false" ht="12.8" hidden="false" customHeight="false" outlineLevel="0" collapsed="false">
      <c r="A338" s="0" t="n">
        <v>337</v>
      </c>
      <c r="B338" s="3" t="n">
        <v>2045028</v>
      </c>
      <c r="C338" s="0" t="s">
        <v>2324</v>
      </c>
      <c r="D338" s="0" t="s">
        <v>2095</v>
      </c>
      <c r="E338" s="0" t="s">
        <v>1867</v>
      </c>
      <c r="F338" s="0" t="s">
        <v>1868</v>
      </c>
      <c r="G338" s="1" t="str">
        <f aca="false">IF(AND(B338-B337&gt;1,B338-B337&lt;20),B337+1,"")</f>
        <v/>
      </c>
    </row>
    <row r="339" customFormat="false" ht="12.8" hidden="false" customHeight="false" outlineLevel="0" collapsed="false">
      <c r="A339" s="0" t="n">
        <v>338</v>
      </c>
      <c r="B339" s="3" t="n">
        <v>2045029</v>
      </c>
      <c r="C339" s="0" t="s">
        <v>2327</v>
      </c>
      <c r="D339" s="0" t="s">
        <v>1973</v>
      </c>
      <c r="E339" s="0" t="s">
        <v>1867</v>
      </c>
      <c r="F339" s="0" t="s">
        <v>1868</v>
      </c>
      <c r="G339" s="1" t="str">
        <f aca="false">IF(AND(B339-B338&gt;1,B339-B338&lt;20),B338+1,"")</f>
        <v/>
      </c>
    </row>
    <row r="340" customFormat="false" ht="12.8" hidden="false" customHeight="false" outlineLevel="0" collapsed="false">
      <c r="A340" s="0" t="n">
        <v>339</v>
      </c>
      <c r="B340" s="3" t="n">
        <v>2045030</v>
      </c>
      <c r="C340" s="0" t="s">
        <v>2328</v>
      </c>
      <c r="D340" s="0" t="s">
        <v>2329</v>
      </c>
      <c r="E340" s="0" t="s">
        <v>1867</v>
      </c>
      <c r="F340" s="0" t="s">
        <v>1868</v>
      </c>
      <c r="G340" s="1" t="str">
        <f aca="false">IF(AND(B340-B339&gt;1,B340-B339&lt;20),B339+1,"")</f>
        <v/>
      </c>
    </row>
    <row r="341" customFormat="false" ht="12.8" hidden="false" customHeight="false" outlineLevel="0" collapsed="false">
      <c r="A341" s="0" t="n">
        <v>340</v>
      </c>
      <c r="B341" s="3" t="n">
        <v>2045031</v>
      </c>
      <c r="C341" s="0" t="s">
        <v>2330</v>
      </c>
      <c r="D341" s="0" t="s">
        <v>2331</v>
      </c>
      <c r="E341" s="0" t="s">
        <v>1867</v>
      </c>
      <c r="F341" s="0" t="s">
        <v>1868</v>
      </c>
      <c r="G341" s="1" t="str">
        <f aca="false">IF(AND(B341-B340&gt;1,B341-B340&lt;20),B340+1,"")</f>
        <v/>
      </c>
    </row>
    <row r="342" customFormat="false" ht="12.8" hidden="false" customHeight="false" outlineLevel="0" collapsed="false">
      <c r="A342" s="0" t="n">
        <v>341</v>
      </c>
      <c r="B342" s="3" t="n">
        <v>2045032</v>
      </c>
      <c r="C342" s="0" t="s">
        <v>2326</v>
      </c>
      <c r="D342" s="0" t="s">
        <v>2156</v>
      </c>
      <c r="E342" s="0" t="s">
        <v>1867</v>
      </c>
      <c r="F342" s="0" t="s">
        <v>1868</v>
      </c>
      <c r="G342" s="1" t="str">
        <f aca="false">IF(AND(B342-B341&gt;1,B342-B341&lt;20),B341+1,"")</f>
        <v/>
      </c>
    </row>
    <row r="343" customFormat="false" ht="12.8" hidden="false" customHeight="false" outlineLevel="0" collapsed="false">
      <c r="A343" s="0" t="n">
        <v>342</v>
      </c>
      <c r="B343" s="3" t="n">
        <v>2045033</v>
      </c>
      <c r="C343" s="0" t="s">
        <v>2332</v>
      </c>
      <c r="D343" s="0" t="s">
        <v>1973</v>
      </c>
      <c r="E343" s="0" t="s">
        <v>1867</v>
      </c>
      <c r="F343" s="0" t="s">
        <v>1868</v>
      </c>
      <c r="G343" s="1" t="str">
        <f aca="false">IF(AND(B343-B342&gt;1,B343-B342&lt;20),B342+1,"")</f>
        <v/>
      </c>
    </row>
    <row r="344" customFormat="false" ht="12.8" hidden="false" customHeight="false" outlineLevel="0" collapsed="false">
      <c r="A344" s="0" t="n">
        <v>343</v>
      </c>
      <c r="B344" s="3" t="n">
        <v>2045034</v>
      </c>
      <c r="C344" s="0" t="s">
        <v>2333</v>
      </c>
      <c r="D344" s="0" t="s">
        <v>1932</v>
      </c>
      <c r="E344" s="0" t="s">
        <v>1867</v>
      </c>
      <c r="F344" s="0" t="s">
        <v>1868</v>
      </c>
      <c r="G344" s="1" t="str">
        <f aca="false">IF(AND(B344-B343&gt;1,B344-B343&lt;20),B343+1,"")</f>
        <v/>
      </c>
    </row>
    <row r="345" customFormat="false" ht="12.8" hidden="false" customHeight="false" outlineLevel="0" collapsed="false">
      <c r="A345" s="0" t="n">
        <v>344</v>
      </c>
      <c r="B345" s="3" t="n">
        <v>2045035</v>
      </c>
      <c r="C345" s="0" t="s">
        <v>2334</v>
      </c>
      <c r="D345" s="0" t="s">
        <v>2335</v>
      </c>
      <c r="E345" s="0" t="s">
        <v>1867</v>
      </c>
      <c r="F345" s="0" t="s">
        <v>1868</v>
      </c>
      <c r="G345" s="1" t="str">
        <f aca="false">IF(AND(B345-B344&gt;1,B345-B344&lt;20),B344+1,"")</f>
        <v/>
      </c>
    </row>
    <row r="346" customFormat="false" ht="12.8" hidden="false" customHeight="false" outlineLevel="0" collapsed="false">
      <c r="A346" s="0" t="n">
        <v>345</v>
      </c>
      <c r="B346" s="3" t="n">
        <v>2045036</v>
      </c>
      <c r="C346" s="0" t="s">
        <v>2336</v>
      </c>
      <c r="D346" s="0" t="s">
        <v>2179</v>
      </c>
      <c r="E346" s="0" t="s">
        <v>1867</v>
      </c>
      <c r="F346" s="0" t="s">
        <v>1868</v>
      </c>
      <c r="G346" s="1" t="str">
        <f aca="false">IF(AND(B346-B345&gt;1,B346-B345&lt;20),B345+1,"")</f>
        <v/>
      </c>
    </row>
    <row r="347" customFormat="false" ht="12.8" hidden="false" customHeight="false" outlineLevel="0" collapsed="false">
      <c r="A347" s="0" t="n">
        <v>346</v>
      </c>
      <c r="B347" s="3" t="n">
        <v>2045037</v>
      </c>
      <c r="C347" s="0" t="s">
        <v>2333</v>
      </c>
      <c r="D347" s="0" t="s">
        <v>1932</v>
      </c>
      <c r="E347" s="0" t="s">
        <v>1867</v>
      </c>
      <c r="F347" s="0" t="s">
        <v>1868</v>
      </c>
      <c r="G347" s="1" t="str">
        <f aca="false">IF(AND(B347-B346&gt;1,B347-B346&lt;20),B346+1,"")</f>
        <v/>
      </c>
    </row>
    <row r="348" customFormat="false" ht="12.8" hidden="false" customHeight="false" outlineLevel="0" collapsed="false">
      <c r="A348" s="0" t="n">
        <v>347</v>
      </c>
      <c r="B348" s="3" t="n">
        <v>2045038</v>
      </c>
      <c r="C348" s="0" t="s">
        <v>2337</v>
      </c>
      <c r="D348" s="0" t="s">
        <v>1866</v>
      </c>
      <c r="E348" s="0" t="s">
        <v>1867</v>
      </c>
      <c r="F348" s="0" t="s">
        <v>1868</v>
      </c>
      <c r="G348" s="1" t="str">
        <f aca="false">IF(AND(B348-B347&gt;1,B348-B347&lt;20),B347+1,"")</f>
        <v/>
      </c>
    </row>
    <row r="349" customFormat="false" ht="12.8" hidden="false" customHeight="false" outlineLevel="0" collapsed="false">
      <c r="A349" s="0" t="n">
        <v>348</v>
      </c>
      <c r="B349" s="3" t="n">
        <v>2045039</v>
      </c>
      <c r="C349" s="0" t="s">
        <v>2338</v>
      </c>
      <c r="D349" s="0" t="s">
        <v>1866</v>
      </c>
      <c r="E349" s="0" t="s">
        <v>1867</v>
      </c>
      <c r="F349" s="0" t="s">
        <v>1868</v>
      </c>
      <c r="G349" s="1" t="str">
        <f aca="false">IF(AND(B349-B348&gt;1,B349-B348&lt;20),B348+1,"")</f>
        <v/>
      </c>
    </row>
    <row r="350" customFormat="false" ht="12.8" hidden="false" customHeight="false" outlineLevel="0" collapsed="false">
      <c r="A350" s="0" t="n">
        <v>349</v>
      </c>
      <c r="B350" s="3" t="n">
        <v>2045040</v>
      </c>
      <c r="C350" s="0" t="s">
        <v>2339</v>
      </c>
      <c r="D350" s="0" t="s">
        <v>1874</v>
      </c>
      <c r="E350" s="0" t="s">
        <v>1867</v>
      </c>
      <c r="F350" s="0" t="s">
        <v>1868</v>
      </c>
      <c r="G350" s="1" t="str">
        <f aca="false">IF(AND(B350-B349&gt;1,B350-B349&lt;20),B349+1,"")</f>
        <v/>
      </c>
    </row>
    <row r="351" customFormat="false" ht="12.8" hidden="false" customHeight="false" outlineLevel="0" collapsed="false">
      <c r="A351" s="0" t="n">
        <v>350</v>
      </c>
      <c r="B351" s="3" t="n">
        <v>2045041</v>
      </c>
      <c r="C351" s="0" t="s">
        <v>2340</v>
      </c>
      <c r="D351" s="0" t="s">
        <v>2341</v>
      </c>
      <c r="E351" s="0" t="s">
        <v>1867</v>
      </c>
      <c r="F351" s="0" t="s">
        <v>1868</v>
      </c>
      <c r="G351" s="1" t="str">
        <f aca="false">IF(AND(B351-B350&gt;1,B351-B350&lt;20),B350+1,"")</f>
        <v/>
      </c>
    </row>
    <row r="352" customFormat="false" ht="12.8" hidden="false" customHeight="false" outlineLevel="0" collapsed="false">
      <c r="A352" s="0" t="n">
        <v>351</v>
      </c>
      <c r="B352" s="3" t="n">
        <v>2045042</v>
      </c>
      <c r="C352" s="0" t="s">
        <v>2342</v>
      </c>
      <c r="D352" s="0" t="s">
        <v>2343</v>
      </c>
      <c r="E352" s="0" t="s">
        <v>1867</v>
      </c>
      <c r="F352" s="0" t="s">
        <v>1868</v>
      </c>
      <c r="G352" s="1" t="str">
        <f aca="false">IF(AND(B352-B351&gt;1,B352-B351&lt;20),B351+1,"")</f>
        <v/>
      </c>
    </row>
    <row r="353" customFormat="false" ht="12.8" hidden="false" customHeight="false" outlineLevel="0" collapsed="false">
      <c r="A353" s="0" t="n">
        <v>352</v>
      </c>
      <c r="B353" s="3" t="n">
        <v>2045043</v>
      </c>
      <c r="C353" s="0" t="s">
        <v>2344</v>
      </c>
      <c r="D353" s="0" t="s">
        <v>2135</v>
      </c>
      <c r="E353" s="0" t="s">
        <v>1867</v>
      </c>
      <c r="F353" s="0" t="s">
        <v>1868</v>
      </c>
      <c r="G353" s="1" t="str">
        <f aca="false">IF(AND(B353-B352&gt;1,B353-B352&lt;20),B352+1,"")</f>
        <v/>
      </c>
    </row>
    <row r="354" customFormat="false" ht="12.8" hidden="false" customHeight="false" outlineLevel="0" collapsed="false">
      <c r="A354" s="0" t="n">
        <v>353</v>
      </c>
      <c r="B354" s="3" t="n">
        <v>2045044</v>
      </c>
      <c r="C354" s="0" t="s">
        <v>2345</v>
      </c>
      <c r="D354" s="0" t="s">
        <v>2346</v>
      </c>
      <c r="E354" s="0" t="s">
        <v>1867</v>
      </c>
      <c r="F354" s="0" t="s">
        <v>1868</v>
      </c>
      <c r="G354" s="1" t="str">
        <f aca="false">IF(AND(B354-B353&gt;1,B354-B353&lt;20),B353+1,"")</f>
        <v/>
      </c>
    </row>
    <row r="355" customFormat="false" ht="12.8" hidden="false" customHeight="false" outlineLevel="0" collapsed="false">
      <c r="A355" s="0" t="n">
        <v>354</v>
      </c>
      <c r="B355" s="3" t="n">
        <v>2045045</v>
      </c>
      <c r="C355" s="0" t="s">
        <v>2347</v>
      </c>
      <c r="D355" s="0" t="s">
        <v>2348</v>
      </c>
      <c r="E355" s="0" t="s">
        <v>1867</v>
      </c>
      <c r="F355" s="0" t="s">
        <v>1868</v>
      </c>
      <c r="G355" s="1" t="str">
        <f aca="false">IF(AND(B355-B354&gt;1,B355-B354&lt;20),B354+1,"")</f>
        <v/>
      </c>
    </row>
    <row r="356" customFormat="false" ht="12.8" hidden="false" customHeight="false" outlineLevel="0" collapsed="false">
      <c r="A356" s="0" t="n">
        <v>355</v>
      </c>
      <c r="B356" s="3" t="n">
        <v>2045046</v>
      </c>
      <c r="C356" s="0" t="s">
        <v>2349</v>
      </c>
      <c r="D356" s="0" t="s">
        <v>2350</v>
      </c>
      <c r="E356" s="0" t="s">
        <v>1867</v>
      </c>
      <c r="F356" s="0" t="s">
        <v>1868</v>
      </c>
      <c r="G356" s="1" t="str">
        <f aca="false">IF(AND(B356-B355&gt;1,B356-B355&lt;20),B355+1,"")</f>
        <v/>
      </c>
    </row>
    <row r="357" customFormat="false" ht="12.8" hidden="false" customHeight="false" outlineLevel="0" collapsed="false">
      <c r="A357" s="0" t="n">
        <v>356</v>
      </c>
      <c r="B357" s="3" t="n">
        <v>2045047</v>
      </c>
      <c r="C357" s="0" t="s">
        <v>2351</v>
      </c>
      <c r="D357" s="0" t="s">
        <v>2352</v>
      </c>
      <c r="E357" s="0" t="s">
        <v>1867</v>
      </c>
      <c r="F357" s="0" t="s">
        <v>1868</v>
      </c>
      <c r="G357" s="1" t="str">
        <f aca="false">IF(AND(B357-B356&gt;1,B357-B356&lt;20),B356+1,"")</f>
        <v/>
      </c>
    </row>
    <row r="358" customFormat="false" ht="12.8" hidden="false" customHeight="false" outlineLevel="0" collapsed="false">
      <c r="A358" s="0" t="n">
        <v>357</v>
      </c>
      <c r="B358" s="3" t="n">
        <v>2045048</v>
      </c>
      <c r="C358" s="0" t="s">
        <v>2353</v>
      </c>
      <c r="D358" s="0" t="s">
        <v>2354</v>
      </c>
      <c r="E358" s="0" t="s">
        <v>1867</v>
      </c>
      <c r="F358" s="0" t="s">
        <v>1868</v>
      </c>
      <c r="G358" s="1" t="str">
        <f aca="false">IF(AND(B358-B357&gt;1,B358-B357&lt;20),B357+1,"")</f>
        <v/>
      </c>
    </row>
    <row r="359" customFormat="false" ht="12.8" hidden="false" customHeight="false" outlineLevel="0" collapsed="false">
      <c r="A359" s="0" t="n">
        <v>358</v>
      </c>
      <c r="B359" s="3" t="n">
        <v>2045049</v>
      </c>
      <c r="C359" s="0" t="s">
        <v>2355</v>
      </c>
      <c r="D359" s="0" t="s">
        <v>1941</v>
      </c>
      <c r="E359" s="0" t="s">
        <v>1867</v>
      </c>
      <c r="F359" s="0" t="s">
        <v>1868</v>
      </c>
      <c r="G359" s="1" t="str">
        <f aca="false">IF(AND(B359-B358&gt;1,B359-B358&lt;20),B358+1,"")</f>
        <v/>
      </c>
    </row>
    <row r="360" customFormat="false" ht="12.8" hidden="false" customHeight="false" outlineLevel="0" collapsed="false">
      <c r="A360" s="0" t="n">
        <v>359</v>
      </c>
      <c r="B360" s="3" t="n">
        <v>2045050</v>
      </c>
      <c r="C360" s="0" t="s">
        <v>2356</v>
      </c>
      <c r="D360" s="0" t="s">
        <v>2030</v>
      </c>
      <c r="E360" s="0" t="s">
        <v>1867</v>
      </c>
      <c r="F360" s="0" t="s">
        <v>1868</v>
      </c>
      <c r="G360" s="1" t="str">
        <f aca="false">IF(AND(B360-B359&gt;1,B360-B359&lt;20),B359+1,"")</f>
        <v/>
      </c>
    </row>
    <row r="361" customFormat="false" ht="12.8" hidden="false" customHeight="false" outlineLevel="0" collapsed="false">
      <c r="A361" s="0" t="n">
        <v>360</v>
      </c>
      <c r="B361" s="3" t="n">
        <v>2045051</v>
      </c>
      <c r="C361" s="0" t="s">
        <v>2357</v>
      </c>
      <c r="D361" s="0" t="s">
        <v>2358</v>
      </c>
      <c r="E361" s="0" t="s">
        <v>1867</v>
      </c>
      <c r="F361" s="0" t="s">
        <v>1868</v>
      </c>
      <c r="G361" s="1" t="str">
        <f aca="false">IF(AND(B361-B360&gt;1,B361-B360&lt;20),B360+1,"")</f>
        <v/>
      </c>
    </row>
    <row r="362" customFormat="false" ht="12.8" hidden="false" customHeight="false" outlineLevel="0" collapsed="false">
      <c r="A362" s="0" t="n">
        <v>361</v>
      </c>
      <c r="B362" s="3" t="n">
        <v>2046001</v>
      </c>
      <c r="C362" s="0" t="s">
        <v>2359</v>
      </c>
      <c r="D362" s="0" t="s">
        <v>2360</v>
      </c>
      <c r="E362" s="0" t="s">
        <v>1867</v>
      </c>
      <c r="F362" s="0" t="s">
        <v>1868</v>
      </c>
      <c r="G362" s="1" t="str">
        <f aca="false">IF(AND(B362-B361&gt;1,B362-B361&lt;20),B361+1,"")</f>
        <v/>
      </c>
    </row>
    <row r="363" customFormat="false" ht="12.8" hidden="false" customHeight="false" outlineLevel="0" collapsed="false">
      <c r="A363" s="0" t="n">
        <v>362</v>
      </c>
      <c r="B363" s="3" t="n">
        <v>2046002</v>
      </c>
      <c r="C363" s="0" t="s">
        <v>2361</v>
      </c>
      <c r="D363" s="0" t="s">
        <v>2362</v>
      </c>
      <c r="E363" s="0" t="s">
        <v>1867</v>
      </c>
      <c r="F363" s="0" t="s">
        <v>1868</v>
      </c>
      <c r="G363" s="1" t="str">
        <f aca="false">IF(AND(B363-B362&gt;1,B363-B362&lt;20),B362+1,"")</f>
        <v/>
      </c>
    </row>
    <row r="364" customFormat="false" ht="12.8" hidden="false" customHeight="false" outlineLevel="0" collapsed="false">
      <c r="A364" s="0" t="n">
        <v>363</v>
      </c>
      <c r="B364" s="3" t="n">
        <v>2046003</v>
      </c>
      <c r="C364" s="0" t="s">
        <v>2363</v>
      </c>
      <c r="D364" s="0" t="s">
        <v>2364</v>
      </c>
      <c r="E364" s="0" t="s">
        <v>1867</v>
      </c>
      <c r="F364" s="0" t="s">
        <v>1868</v>
      </c>
      <c r="G364" s="1" t="str">
        <f aca="false">IF(AND(B364-B363&gt;1,B364-B363&lt;20),B363+1,"")</f>
        <v/>
      </c>
    </row>
    <row r="365" customFormat="false" ht="12.8" hidden="false" customHeight="false" outlineLevel="0" collapsed="false">
      <c r="A365" s="0" t="n">
        <v>364</v>
      </c>
      <c r="B365" s="3" t="n">
        <v>2046004</v>
      </c>
      <c r="C365" s="0" t="s">
        <v>2363</v>
      </c>
      <c r="D365" s="0" t="s">
        <v>2364</v>
      </c>
      <c r="E365" s="0" t="s">
        <v>1867</v>
      </c>
      <c r="F365" s="0" t="s">
        <v>1868</v>
      </c>
      <c r="G365" s="1" t="str">
        <f aca="false">IF(AND(B365-B364&gt;1,B365-B364&lt;20),B364+1,"")</f>
        <v/>
      </c>
    </row>
    <row r="366" customFormat="false" ht="12.8" hidden="false" customHeight="false" outlineLevel="0" collapsed="false">
      <c r="A366" s="0" t="n">
        <v>365</v>
      </c>
      <c r="B366" s="3" t="n">
        <v>2046005</v>
      </c>
      <c r="C366" s="0" t="s">
        <v>2365</v>
      </c>
      <c r="D366" s="0" t="s">
        <v>2366</v>
      </c>
      <c r="E366" s="0" t="s">
        <v>1867</v>
      </c>
      <c r="F366" s="0" t="s">
        <v>1868</v>
      </c>
      <c r="G366" s="1" t="str">
        <f aca="false">IF(AND(B366-B365&gt;1,B366-B365&lt;20),B365+1,"")</f>
        <v/>
      </c>
    </row>
    <row r="367" customFormat="false" ht="12.8" hidden="false" customHeight="false" outlineLevel="0" collapsed="false">
      <c r="A367" s="0" t="n">
        <v>366</v>
      </c>
      <c r="B367" s="3" t="n">
        <v>2046006</v>
      </c>
      <c r="C367" s="0" t="s">
        <v>2365</v>
      </c>
      <c r="D367" s="0" t="s">
        <v>2366</v>
      </c>
      <c r="E367" s="0" t="s">
        <v>1867</v>
      </c>
      <c r="F367" s="0" t="s">
        <v>1868</v>
      </c>
      <c r="G367" s="1" t="str">
        <f aca="false">IF(AND(B367-B366&gt;1,B367-B366&lt;20),B366+1,"")</f>
        <v/>
      </c>
    </row>
    <row r="368" customFormat="false" ht="12.8" hidden="false" customHeight="false" outlineLevel="0" collapsed="false">
      <c r="A368" s="0" t="n">
        <v>367</v>
      </c>
      <c r="B368" s="3" t="n">
        <v>2046007</v>
      </c>
      <c r="C368" s="0" t="s">
        <v>2367</v>
      </c>
      <c r="D368" s="0" t="s">
        <v>2368</v>
      </c>
      <c r="E368" s="0" t="s">
        <v>1867</v>
      </c>
      <c r="F368" s="0" t="s">
        <v>1868</v>
      </c>
      <c r="G368" s="1" t="str">
        <f aca="false">IF(AND(B368-B367&gt;1,B368-B367&lt;20),B367+1,"")</f>
        <v/>
      </c>
    </row>
    <row r="369" customFormat="false" ht="12.8" hidden="false" customHeight="false" outlineLevel="0" collapsed="false">
      <c r="A369" s="0" t="n">
        <v>368</v>
      </c>
      <c r="B369" s="3" t="n">
        <v>2046008</v>
      </c>
      <c r="C369" s="0" t="s">
        <v>2369</v>
      </c>
      <c r="D369" s="0" t="s">
        <v>2036</v>
      </c>
      <c r="E369" s="0" t="s">
        <v>1867</v>
      </c>
      <c r="F369" s="0" t="s">
        <v>1868</v>
      </c>
      <c r="G369" s="1" t="str">
        <f aca="false">IF(AND(B369-B368&gt;1,B369-B368&lt;20),B368+1,"")</f>
        <v/>
      </c>
    </row>
    <row r="370" customFormat="false" ht="12.8" hidden="false" customHeight="false" outlineLevel="0" collapsed="false">
      <c r="A370" s="0" t="n">
        <v>369</v>
      </c>
      <c r="B370" s="3" t="n">
        <v>2046009</v>
      </c>
      <c r="C370" s="0" t="s">
        <v>2370</v>
      </c>
      <c r="D370" s="0" t="s">
        <v>2080</v>
      </c>
      <c r="E370" s="0" t="s">
        <v>1867</v>
      </c>
      <c r="F370" s="0" t="s">
        <v>1868</v>
      </c>
      <c r="G370" s="1" t="str">
        <f aca="false">IF(AND(B370-B369&gt;1,B370-B369&lt;20),B369+1,"")</f>
        <v/>
      </c>
    </row>
    <row r="371" customFormat="false" ht="12.8" hidden="false" customHeight="false" outlineLevel="0" collapsed="false">
      <c r="A371" s="0" t="n">
        <v>370</v>
      </c>
      <c r="B371" s="3" t="n">
        <v>2046010</v>
      </c>
      <c r="C371" s="0" t="s">
        <v>2371</v>
      </c>
      <c r="D371" s="0" t="s">
        <v>2372</v>
      </c>
      <c r="E371" s="0" t="s">
        <v>1867</v>
      </c>
      <c r="F371" s="0" t="s">
        <v>1868</v>
      </c>
      <c r="G371" s="1" t="str">
        <f aca="false">IF(AND(B371-B370&gt;1,B371-B370&lt;20),B370+1,"")</f>
        <v/>
      </c>
    </row>
    <row r="372" customFormat="false" ht="12.8" hidden="false" customHeight="false" outlineLevel="0" collapsed="false">
      <c r="A372" s="0" t="n">
        <v>371</v>
      </c>
      <c r="B372" s="3" t="n">
        <v>2046011</v>
      </c>
      <c r="C372" s="0" t="s">
        <v>2373</v>
      </c>
      <c r="D372" s="0" t="s">
        <v>2220</v>
      </c>
      <c r="E372" s="0" t="s">
        <v>1867</v>
      </c>
      <c r="F372" s="0" t="s">
        <v>1868</v>
      </c>
      <c r="G372" s="1" t="str">
        <f aca="false">IF(AND(B372-B371&gt;1,B372-B371&lt;20),B371+1,"")</f>
        <v/>
      </c>
    </row>
    <row r="373" customFormat="false" ht="12.8" hidden="false" customHeight="false" outlineLevel="0" collapsed="false">
      <c r="A373" s="0" t="n">
        <v>372</v>
      </c>
      <c r="B373" s="3" t="n">
        <v>2046012</v>
      </c>
      <c r="C373" s="0" t="s">
        <v>2374</v>
      </c>
      <c r="D373" s="0" t="s">
        <v>1932</v>
      </c>
      <c r="E373" s="0" t="s">
        <v>1867</v>
      </c>
      <c r="F373" s="0" t="s">
        <v>1868</v>
      </c>
      <c r="G373" s="1" t="str">
        <f aca="false">IF(AND(B373-B372&gt;1,B373-B372&lt;20),B372+1,"")</f>
        <v/>
      </c>
    </row>
    <row r="374" customFormat="false" ht="12.8" hidden="false" customHeight="false" outlineLevel="0" collapsed="false">
      <c r="A374" s="0" t="n">
        <v>373</v>
      </c>
      <c r="B374" s="3" t="n">
        <v>2046013</v>
      </c>
      <c r="C374" s="0" t="s">
        <v>2375</v>
      </c>
      <c r="D374" s="0" t="s">
        <v>2376</v>
      </c>
      <c r="E374" s="0" t="s">
        <v>1867</v>
      </c>
      <c r="F374" s="0" t="s">
        <v>1868</v>
      </c>
      <c r="G374" s="1" t="str">
        <f aca="false">IF(AND(B374-B373&gt;1,B374-B373&lt;20),B373+1,"")</f>
        <v/>
      </c>
    </row>
    <row r="375" customFormat="false" ht="12.8" hidden="false" customHeight="false" outlineLevel="0" collapsed="false">
      <c r="A375" s="0" t="n">
        <v>374</v>
      </c>
      <c r="B375" s="3" t="n">
        <v>2046014</v>
      </c>
      <c r="C375" s="0" t="s">
        <v>2377</v>
      </c>
      <c r="D375" s="0" t="s">
        <v>1889</v>
      </c>
      <c r="E375" s="0" t="s">
        <v>1867</v>
      </c>
      <c r="F375" s="0" t="s">
        <v>1868</v>
      </c>
      <c r="G375" s="1" t="str">
        <f aca="false">IF(AND(B375-B374&gt;1,B375-B374&lt;20),B374+1,"")</f>
        <v/>
      </c>
    </row>
    <row r="376" customFormat="false" ht="12.8" hidden="false" customHeight="false" outlineLevel="0" collapsed="false">
      <c r="A376" s="0" t="n">
        <v>375</v>
      </c>
      <c r="B376" s="3" t="n">
        <v>2046015</v>
      </c>
      <c r="C376" s="0" t="s">
        <v>2378</v>
      </c>
      <c r="D376" s="0" t="s">
        <v>2379</v>
      </c>
      <c r="E376" s="0" t="s">
        <v>1867</v>
      </c>
      <c r="F376" s="0" t="s">
        <v>1868</v>
      </c>
      <c r="G376" s="1" t="str">
        <f aca="false">IF(AND(B376-B375&gt;1,B376-B375&lt;20),B375+1,"")</f>
        <v/>
      </c>
    </row>
    <row r="377" customFormat="false" ht="12.8" hidden="false" customHeight="false" outlineLevel="0" collapsed="false">
      <c r="A377" s="0" t="n">
        <v>376</v>
      </c>
      <c r="B377" s="3" t="n">
        <v>2046016</v>
      </c>
      <c r="C377" s="0" t="s">
        <v>2380</v>
      </c>
      <c r="D377" s="0" t="s">
        <v>1991</v>
      </c>
      <c r="E377" s="0" t="s">
        <v>1867</v>
      </c>
      <c r="F377" s="0" t="s">
        <v>1868</v>
      </c>
      <c r="G377" s="1" t="str">
        <f aca="false">IF(AND(B377-B376&gt;1,B377-B376&lt;20),B376+1,"")</f>
        <v/>
      </c>
    </row>
    <row r="378" customFormat="false" ht="12.8" hidden="false" customHeight="false" outlineLevel="0" collapsed="false">
      <c r="A378" s="0" t="n">
        <v>377</v>
      </c>
      <c r="B378" s="3" t="n">
        <v>2046017</v>
      </c>
      <c r="C378" s="0" t="s">
        <v>2380</v>
      </c>
      <c r="D378" s="0" t="s">
        <v>1991</v>
      </c>
      <c r="E378" s="0" t="s">
        <v>1867</v>
      </c>
      <c r="F378" s="0" t="s">
        <v>1868</v>
      </c>
      <c r="G378" s="1" t="str">
        <f aca="false">IF(AND(B378-B377&gt;1,B378-B377&lt;20),B377+1,"")</f>
        <v/>
      </c>
    </row>
    <row r="379" customFormat="false" ht="12.8" hidden="false" customHeight="false" outlineLevel="0" collapsed="false">
      <c r="A379" s="0" t="n">
        <v>378</v>
      </c>
      <c r="B379" s="3" t="n">
        <v>2046018</v>
      </c>
      <c r="C379" s="0" t="s">
        <v>2381</v>
      </c>
      <c r="D379" s="0" t="s">
        <v>2295</v>
      </c>
      <c r="E379" s="0" t="s">
        <v>1867</v>
      </c>
      <c r="F379" s="0" t="s">
        <v>1868</v>
      </c>
      <c r="G379" s="1" t="str">
        <f aca="false">IF(AND(B379-B378&gt;1,B379-B378&lt;20),B378+1,"")</f>
        <v/>
      </c>
    </row>
    <row r="380" customFormat="false" ht="12.8" hidden="false" customHeight="false" outlineLevel="0" collapsed="false">
      <c r="A380" s="0" t="n">
        <v>379</v>
      </c>
      <c r="B380" s="3" t="n">
        <v>2046019</v>
      </c>
      <c r="C380" s="0" t="s">
        <v>2382</v>
      </c>
      <c r="D380" s="0" t="s">
        <v>1915</v>
      </c>
      <c r="E380" s="0" t="s">
        <v>1867</v>
      </c>
      <c r="F380" s="0" t="s">
        <v>1868</v>
      </c>
      <c r="G380" s="1" t="str">
        <f aca="false">IF(AND(B380-B379&gt;1,B380-B379&lt;20),B379+1,"")</f>
        <v/>
      </c>
    </row>
    <row r="381" customFormat="false" ht="12.8" hidden="false" customHeight="false" outlineLevel="0" collapsed="false">
      <c r="A381" s="0" t="n">
        <v>380</v>
      </c>
      <c r="B381" s="3" t="n">
        <v>2046020</v>
      </c>
      <c r="C381" s="0" t="s">
        <v>2361</v>
      </c>
      <c r="D381" s="0" t="s">
        <v>2362</v>
      </c>
      <c r="E381" s="0" t="s">
        <v>1867</v>
      </c>
      <c r="F381" s="0" t="s">
        <v>1868</v>
      </c>
      <c r="G381" s="1" t="str">
        <f aca="false">IF(AND(B381-B380&gt;1,B381-B380&lt;20),B380+1,"")</f>
        <v/>
      </c>
    </row>
    <row r="382" customFormat="false" ht="12.8" hidden="false" customHeight="false" outlineLevel="0" collapsed="false">
      <c r="A382" s="0" t="n">
        <v>381</v>
      </c>
      <c r="B382" s="3" t="n">
        <v>2046021</v>
      </c>
      <c r="C382" s="0" t="s">
        <v>2383</v>
      </c>
      <c r="D382" s="0" t="s">
        <v>2171</v>
      </c>
      <c r="E382" s="0" t="s">
        <v>1867</v>
      </c>
      <c r="F382" s="0" t="s">
        <v>1868</v>
      </c>
      <c r="G382" s="1" t="str">
        <f aca="false">IF(AND(B382-B381&gt;1,B382-B381&lt;20),B381+1,"")</f>
        <v/>
      </c>
    </row>
    <row r="383" customFormat="false" ht="12.8" hidden="false" customHeight="false" outlineLevel="0" collapsed="false">
      <c r="A383" s="0" t="n">
        <v>382</v>
      </c>
      <c r="B383" s="3" t="n">
        <v>2046022</v>
      </c>
      <c r="C383" s="0" t="s">
        <v>2384</v>
      </c>
      <c r="D383" s="0" t="s">
        <v>1932</v>
      </c>
      <c r="E383" s="0" t="s">
        <v>1867</v>
      </c>
      <c r="F383" s="0" t="s">
        <v>1868</v>
      </c>
      <c r="G383" s="1" t="str">
        <f aca="false">IF(AND(B383-B382&gt;1,B383-B382&lt;20),B382+1,"")</f>
        <v/>
      </c>
    </row>
    <row r="384" customFormat="false" ht="12.8" hidden="false" customHeight="false" outlineLevel="0" collapsed="false">
      <c r="A384" s="0" t="n">
        <v>383</v>
      </c>
      <c r="B384" s="3" t="n">
        <v>2046023</v>
      </c>
      <c r="C384" s="0" t="s">
        <v>2385</v>
      </c>
      <c r="D384" s="0" t="s">
        <v>1935</v>
      </c>
      <c r="E384" s="0" t="s">
        <v>1867</v>
      </c>
      <c r="F384" s="0" t="s">
        <v>1868</v>
      </c>
      <c r="G384" s="1" t="str">
        <f aca="false">IF(AND(B384-B383&gt;1,B384-B383&lt;20),B383+1,"")</f>
        <v/>
      </c>
    </row>
    <row r="385" customFormat="false" ht="12.8" hidden="false" customHeight="false" outlineLevel="0" collapsed="false">
      <c r="A385" s="0" t="n">
        <v>384</v>
      </c>
      <c r="B385" s="3" t="n">
        <v>2046024</v>
      </c>
      <c r="C385" s="0" t="s">
        <v>2385</v>
      </c>
      <c r="D385" s="0" t="s">
        <v>1935</v>
      </c>
      <c r="E385" s="0" t="s">
        <v>1867</v>
      </c>
      <c r="F385" s="0" t="s">
        <v>1868</v>
      </c>
      <c r="G385" s="1" t="str">
        <f aca="false">IF(AND(B385-B384&gt;1,B385-B384&lt;20),B384+1,"")</f>
        <v/>
      </c>
    </row>
    <row r="386" customFormat="false" ht="12.8" hidden="false" customHeight="false" outlineLevel="0" collapsed="false">
      <c r="A386" s="0" t="n">
        <v>385</v>
      </c>
      <c r="B386" s="3" t="n">
        <v>2046025</v>
      </c>
      <c r="C386" s="0" t="s">
        <v>2386</v>
      </c>
      <c r="D386" s="0" t="s">
        <v>2036</v>
      </c>
      <c r="E386" s="0" t="s">
        <v>1867</v>
      </c>
      <c r="F386" s="0" t="s">
        <v>1868</v>
      </c>
      <c r="G386" s="1" t="str">
        <f aca="false">IF(AND(B386-B385&gt;1,B386-B385&lt;20),B385+1,"")</f>
        <v/>
      </c>
    </row>
    <row r="387" customFormat="false" ht="12.8" hidden="false" customHeight="false" outlineLevel="0" collapsed="false">
      <c r="A387" s="0" t="n">
        <v>386</v>
      </c>
      <c r="B387" s="3" t="n">
        <v>2046026</v>
      </c>
      <c r="C387" s="0" t="s">
        <v>2387</v>
      </c>
      <c r="D387" s="0" t="s">
        <v>2388</v>
      </c>
      <c r="E387" s="0" t="s">
        <v>1867</v>
      </c>
      <c r="F387" s="0" t="s">
        <v>1868</v>
      </c>
      <c r="G387" s="1" t="str">
        <f aca="false">IF(AND(B387-B386&gt;1,B387-B386&lt;20),B386+1,"")</f>
        <v/>
      </c>
    </row>
    <row r="388" customFormat="false" ht="12.8" hidden="false" customHeight="false" outlineLevel="0" collapsed="false">
      <c r="A388" s="0" t="n">
        <v>387</v>
      </c>
      <c r="B388" s="3" t="n">
        <v>2046027</v>
      </c>
      <c r="C388" s="0" t="s">
        <v>2389</v>
      </c>
      <c r="D388" s="0" t="s">
        <v>1903</v>
      </c>
      <c r="E388" s="0" t="s">
        <v>1867</v>
      </c>
      <c r="F388" s="0" t="s">
        <v>1868</v>
      </c>
      <c r="G388" s="1" t="str">
        <f aca="false">IF(AND(B388-B387&gt;1,B388-B387&lt;20),B387+1,"")</f>
        <v/>
      </c>
    </row>
    <row r="389" customFormat="false" ht="12.8" hidden="false" customHeight="false" outlineLevel="0" collapsed="false">
      <c r="A389" s="0" t="n">
        <v>388</v>
      </c>
      <c r="B389" s="3" t="n">
        <v>2046028</v>
      </c>
      <c r="C389" s="0" t="s">
        <v>2390</v>
      </c>
      <c r="D389" s="0" t="s">
        <v>1994</v>
      </c>
      <c r="E389" s="0" t="s">
        <v>1867</v>
      </c>
      <c r="F389" s="0" t="s">
        <v>1868</v>
      </c>
      <c r="G389" s="1" t="str">
        <f aca="false">IF(AND(B389-B388&gt;1,B389-B388&lt;20),B388+1,"")</f>
        <v/>
      </c>
    </row>
    <row r="390" customFormat="false" ht="12.8" hidden="false" customHeight="false" outlineLevel="0" collapsed="false">
      <c r="A390" s="0" t="n">
        <v>389</v>
      </c>
      <c r="B390" s="3" t="n">
        <v>2046029</v>
      </c>
      <c r="C390" s="0" t="s">
        <v>2391</v>
      </c>
      <c r="D390" s="0" t="s">
        <v>2068</v>
      </c>
      <c r="E390" s="0" t="s">
        <v>1867</v>
      </c>
      <c r="F390" s="0" t="s">
        <v>1868</v>
      </c>
      <c r="G390" s="1" t="str">
        <f aca="false">IF(AND(B390-B389&gt;1,B390-B389&lt;20),B389+1,"")</f>
        <v/>
      </c>
    </row>
    <row r="391" customFormat="false" ht="12.8" hidden="false" customHeight="false" outlineLevel="0" collapsed="false">
      <c r="A391" s="0" t="n">
        <v>390</v>
      </c>
      <c r="B391" s="3" t="n">
        <v>2046030</v>
      </c>
      <c r="C391" s="0" t="s">
        <v>2392</v>
      </c>
      <c r="D391" s="0" t="s">
        <v>2393</v>
      </c>
      <c r="E391" s="0" t="s">
        <v>1867</v>
      </c>
      <c r="F391" s="0" t="s">
        <v>1868</v>
      </c>
      <c r="G391" s="1" t="str">
        <f aca="false">IF(AND(B391-B390&gt;1,B391-B390&lt;20),B390+1,"")</f>
        <v/>
      </c>
    </row>
    <row r="392" customFormat="false" ht="12.8" hidden="false" customHeight="false" outlineLevel="0" collapsed="false">
      <c r="A392" s="0" t="n">
        <v>391</v>
      </c>
      <c r="B392" s="3" t="n">
        <v>2046031</v>
      </c>
      <c r="C392" s="0" t="s">
        <v>2394</v>
      </c>
      <c r="D392" s="0" t="s">
        <v>2213</v>
      </c>
      <c r="E392" s="0" t="s">
        <v>1867</v>
      </c>
      <c r="F392" s="0" t="s">
        <v>1868</v>
      </c>
      <c r="G392" s="1" t="str">
        <f aca="false">IF(AND(B392-B391&gt;1,B392-B391&lt;20),B391+1,"")</f>
        <v/>
      </c>
    </row>
    <row r="393" customFormat="false" ht="12.8" hidden="false" customHeight="false" outlineLevel="0" collapsed="false">
      <c r="A393" s="0" t="n">
        <v>392</v>
      </c>
      <c r="B393" s="3" t="n">
        <v>2046032</v>
      </c>
      <c r="C393" s="0" t="s">
        <v>2395</v>
      </c>
      <c r="D393" s="0" t="s">
        <v>1953</v>
      </c>
      <c r="E393" s="0" t="s">
        <v>1867</v>
      </c>
      <c r="F393" s="0" t="s">
        <v>1868</v>
      </c>
      <c r="G393" s="1" t="str">
        <f aca="false">IF(AND(B393-B392&gt;1,B393-B392&lt;20),B392+1,"")</f>
        <v/>
      </c>
    </row>
    <row r="394" customFormat="false" ht="12.8" hidden="false" customHeight="false" outlineLevel="0" collapsed="false">
      <c r="A394" s="0" t="n">
        <v>393</v>
      </c>
      <c r="B394" s="3" t="n">
        <v>2046033</v>
      </c>
      <c r="C394" s="0" t="s">
        <v>2396</v>
      </c>
      <c r="D394" s="0" t="s">
        <v>1889</v>
      </c>
      <c r="E394" s="0" t="s">
        <v>1867</v>
      </c>
      <c r="F394" s="0" t="s">
        <v>1868</v>
      </c>
      <c r="G394" s="1" t="str">
        <f aca="false">IF(AND(B394-B393&gt;1,B394-B393&lt;20),B393+1,"")</f>
        <v/>
      </c>
    </row>
    <row r="395" customFormat="false" ht="12.8" hidden="false" customHeight="false" outlineLevel="0" collapsed="false">
      <c r="A395" s="0" t="n">
        <v>394</v>
      </c>
      <c r="B395" s="3" t="n">
        <v>2046034</v>
      </c>
      <c r="C395" s="0" t="s">
        <v>2397</v>
      </c>
      <c r="D395" s="0" t="s">
        <v>2095</v>
      </c>
      <c r="E395" s="0" t="s">
        <v>1867</v>
      </c>
      <c r="F395" s="0" t="s">
        <v>1868</v>
      </c>
      <c r="G395" s="1" t="str">
        <f aca="false">IF(AND(B395-B394&gt;1,B395-B394&lt;20),B394+1,"")</f>
        <v/>
      </c>
    </row>
    <row r="396" customFormat="false" ht="12.8" hidden="false" customHeight="false" outlineLevel="0" collapsed="false">
      <c r="A396" s="0" t="n">
        <v>395</v>
      </c>
      <c r="B396" s="3" t="n">
        <v>2046035</v>
      </c>
      <c r="C396" s="0" t="s">
        <v>2398</v>
      </c>
      <c r="D396" s="0" t="s">
        <v>2022</v>
      </c>
      <c r="E396" s="0" t="s">
        <v>1867</v>
      </c>
      <c r="F396" s="0" t="s">
        <v>1868</v>
      </c>
      <c r="G396" s="1" t="str">
        <f aca="false">IF(AND(B396-B395&gt;1,B396-B395&lt;20),B395+1,"")</f>
        <v/>
      </c>
    </row>
    <row r="397" customFormat="false" ht="12.8" hidden="false" customHeight="false" outlineLevel="0" collapsed="false">
      <c r="A397" s="0" t="n">
        <v>396</v>
      </c>
      <c r="B397" s="3" t="n">
        <v>2046036</v>
      </c>
      <c r="C397" s="0" t="s">
        <v>2399</v>
      </c>
      <c r="D397" s="0" t="s">
        <v>2379</v>
      </c>
      <c r="E397" s="0" t="s">
        <v>1867</v>
      </c>
      <c r="F397" s="0" t="s">
        <v>1868</v>
      </c>
      <c r="G397" s="1" t="str">
        <f aca="false">IF(AND(B397-B396&gt;1,B397-B396&lt;20),B396+1,"")</f>
        <v/>
      </c>
    </row>
    <row r="398" customFormat="false" ht="12.8" hidden="false" customHeight="false" outlineLevel="0" collapsed="false">
      <c r="A398" s="0" t="n">
        <v>397</v>
      </c>
      <c r="B398" s="3" t="n">
        <v>2046037</v>
      </c>
      <c r="C398" s="0" t="s">
        <v>2400</v>
      </c>
      <c r="D398" s="0" t="s">
        <v>2139</v>
      </c>
      <c r="E398" s="0" t="s">
        <v>1867</v>
      </c>
      <c r="F398" s="0" t="s">
        <v>1868</v>
      </c>
      <c r="G398" s="1" t="str">
        <f aca="false">IF(AND(B398-B397&gt;1,B398-B397&lt;20),B397+1,"")</f>
        <v/>
      </c>
    </row>
    <row r="399" customFormat="false" ht="12.8" hidden="false" customHeight="false" outlineLevel="0" collapsed="false">
      <c r="A399" s="0" t="n">
        <v>398</v>
      </c>
      <c r="B399" s="3" t="n">
        <v>2046038</v>
      </c>
      <c r="C399" s="0" t="s">
        <v>2401</v>
      </c>
      <c r="D399" s="0" t="s">
        <v>1910</v>
      </c>
      <c r="E399" s="0" t="s">
        <v>1867</v>
      </c>
      <c r="F399" s="0" t="s">
        <v>1868</v>
      </c>
      <c r="G399" s="1" t="str">
        <f aca="false">IF(AND(B399-B398&gt;1,B399-B398&lt;20),B398+1,"")</f>
        <v/>
      </c>
    </row>
    <row r="400" customFormat="false" ht="12.8" hidden="false" customHeight="false" outlineLevel="0" collapsed="false">
      <c r="A400" s="0" t="n">
        <v>399</v>
      </c>
      <c r="B400" s="3" t="n">
        <v>2046039</v>
      </c>
      <c r="C400" s="0" t="s">
        <v>2402</v>
      </c>
      <c r="D400" s="0" t="s">
        <v>2403</v>
      </c>
      <c r="E400" s="0" t="s">
        <v>1867</v>
      </c>
      <c r="F400" s="0" t="s">
        <v>1868</v>
      </c>
      <c r="G400" s="1" t="str">
        <f aca="false">IF(AND(B400-B399&gt;1,B400-B399&lt;20),B399+1,"")</f>
        <v/>
      </c>
    </row>
    <row r="401" customFormat="false" ht="12.8" hidden="false" customHeight="false" outlineLevel="0" collapsed="false">
      <c r="A401" s="0" t="n">
        <v>400</v>
      </c>
      <c r="B401" s="3" t="n">
        <v>2046040</v>
      </c>
      <c r="C401" s="0" t="s">
        <v>2404</v>
      </c>
      <c r="D401" s="0" t="s">
        <v>2152</v>
      </c>
      <c r="E401" s="0" t="s">
        <v>1867</v>
      </c>
      <c r="F401" s="0" t="s">
        <v>1868</v>
      </c>
      <c r="G401" s="1" t="str">
        <f aca="false">IF(AND(B401-B400&gt;1,B401-B400&lt;20),B400+1,"")</f>
        <v/>
      </c>
    </row>
    <row r="402" customFormat="false" ht="12.8" hidden="false" customHeight="false" outlineLevel="0" collapsed="false">
      <c r="A402" s="0" t="n">
        <v>401</v>
      </c>
      <c r="B402" s="3" t="n">
        <v>2046041</v>
      </c>
      <c r="C402" s="0" t="s">
        <v>2405</v>
      </c>
      <c r="D402" s="0" t="s">
        <v>2154</v>
      </c>
      <c r="E402" s="0" t="s">
        <v>1867</v>
      </c>
      <c r="F402" s="0" t="s">
        <v>1868</v>
      </c>
      <c r="G402" s="1" t="str">
        <f aca="false">IF(AND(B402-B401&gt;1,B402-B401&lt;20),B401+1,"")</f>
        <v/>
      </c>
    </row>
    <row r="403" customFormat="false" ht="12.8" hidden="false" customHeight="false" outlineLevel="0" collapsed="false">
      <c r="A403" s="0" t="n">
        <v>402</v>
      </c>
      <c r="B403" s="3" t="n">
        <v>2046042</v>
      </c>
      <c r="C403" s="0" t="s">
        <v>2406</v>
      </c>
      <c r="D403" s="0" t="s">
        <v>2407</v>
      </c>
      <c r="E403" s="0" t="s">
        <v>1867</v>
      </c>
      <c r="F403" s="0" t="s">
        <v>1868</v>
      </c>
      <c r="G403" s="1" t="str">
        <f aca="false">IF(AND(B403-B402&gt;1,B403-B402&lt;20),B402+1,"")</f>
        <v/>
      </c>
    </row>
    <row r="404" customFormat="false" ht="12.8" hidden="false" customHeight="false" outlineLevel="0" collapsed="false">
      <c r="A404" s="0" t="n">
        <v>403</v>
      </c>
      <c r="B404" s="3" t="n">
        <v>2046043</v>
      </c>
      <c r="C404" s="0" t="s">
        <v>2384</v>
      </c>
      <c r="D404" s="0" t="s">
        <v>1932</v>
      </c>
      <c r="E404" s="0" t="s">
        <v>1867</v>
      </c>
      <c r="F404" s="0" t="s">
        <v>1868</v>
      </c>
      <c r="G404" s="1" t="str">
        <f aca="false">IF(AND(B404-B403&gt;1,B404-B403&lt;20),B403+1,"")</f>
        <v/>
      </c>
    </row>
    <row r="405" customFormat="false" ht="12.8" hidden="false" customHeight="false" outlineLevel="0" collapsed="false">
      <c r="A405" s="0" t="n">
        <v>404</v>
      </c>
      <c r="B405" s="3" t="n">
        <v>2046044</v>
      </c>
      <c r="C405" s="0" t="s">
        <v>2408</v>
      </c>
      <c r="D405" s="0" t="s">
        <v>2409</v>
      </c>
      <c r="E405" s="0" t="s">
        <v>1867</v>
      </c>
      <c r="F405" s="0" t="s">
        <v>1868</v>
      </c>
      <c r="G405" s="1" t="str">
        <f aca="false">IF(AND(B405-B404&gt;1,B405-B404&lt;20),B404+1,"")</f>
        <v/>
      </c>
    </row>
    <row r="406" customFormat="false" ht="12.8" hidden="false" customHeight="false" outlineLevel="0" collapsed="false">
      <c r="A406" s="0" t="n">
        <v>405</v>
      </c>
      <c r="B406" s="3" t="n">
        <v>2046045</v>
      </c>
      <c r="C406" s="0" t="s">
        <v>2410</v>
      </c>
      <c r="D406" s="0" t="s">
        <v>1976</v>
      </c>
      <c r="E406" s="0" t="s">
        <v>1867</v>
      </c>
      <c r="F406" s="0" t="s">
        <v>1868</v>
      </c>
      <c r="G406" s="1" t="str">
        <f aca="false">IF(AND(B406-B405&gt;1,B406-B405&lt;20),B405+1,"")</f>
        <v/>
      </c>
    </row>
    <row r="407" customFormat="false" ht="12.8" hidden="false" customHeight="false" outlineLevel="0" collapsed="false">
      <c r="A407" s="0" t="n">
        <v>406</v>
      </c>
      <c r="B407" s="3" t="n">
        <v>2046046</v>
      </c>
      <c r="C407" s="0" t="s">
        <v>2394</v>
      </c>
      <c r="D407" s="0" t="s">
        <v>2213</v>
      </c>
      <c r="E407" s="0" t="s">
        <v>1867</v>
      </c>
      <c r="F407" s="0" t="s">
        <v>1868</v>
      </c>
      <c r="G407" s="1" t="str">
        <f aca="false">IF(AND(B407-B406&gt;1,B407-B406&lt;20),B406+1,"")</f>
        <v/>
      </c>
    </row>
    <row r="408" customFormat="false" ht="12.8" hidden="false" customHeight="false" outlineLevel="0" collapsed="false">
      <c r="A408" s="0" t="n">
        <v>407</v>
      </c>
      <c r="B408" s="3" t="n">
        <v>2046047</v>
      </c>
      <c r="C408" s="0" t="s">
        <v>2411</v>
      </c>
      <c r="D408" s="0" t="s">
        <v>1973</v>
      </c>
      <c r="E408" s="0" t="s">
        <v>1867</v>
      </c>
      <c r="F408" s="0" t="s">
        <v>1868</v>
      </c>
      <c r="G408" s="1" t="str">
        <f aca="false">IF(AND(B408-B407&gt;1,B408-B407&lt;20),B407+1,"")</f>
        <v/>
      </c>
    </row>
    <row r="409" customFormat="false" ht="12.8" hidden="false" customHeight="false" outlineLevel="0" collapsed="false">
      <c r="A409" s="0" t="n">
        <v>408</v>
      </c>
      <c r="B409" s="3" t="n">
        <v>2046048</v>
      </c>
      <c r="C409" s="0" t="s">
        <v>2412</v>
      </c>
      <c r="D409" s="0" t="s">
        <v>2413</v>
      </c>
      <c r="E409" s="0" t="s">
        <v>1867</v>
      </c>
      <c r="F409" s="0" t="s">
        <v>1868</v>
      </c>
      <c r="G409" s="1" t="str">
        <f aca="false">IF(AND(B409-B408&gt;1,B409-B408&lt;20),B408+1,"")</f>
        <v/>
      </c>
    </row>
    <row r="410" customFormat="false" ht="12.8" hidden="false" customHeight="false" outlineLevel="0" collapsed="false">
      <c r="A410" s="0" t="n">
        <v>409</v>
      </c>
      <c r="B410" s="3" t="n">
        <v>2046049</v>
      </c>
      <c r="C410" s="0" t="s">
        <v>2414</v>
      </c>
      <c r="D410" s="0" t="s">
        <v>2415</v>
      </c>
      <c r="E410" s="0" t="s">
        <v>1867</v>
      </c>
      <c r="F410" s="0" t="s">
        <v>1868</v>
      </c>
      <c r="G410" s="1" t="str">
        <f aca="false">IF(AND(B410-B409&gt;1,B410-B409&lt;20),B409+1,"")</f>
        <v/>
      </c>
    </row>
    <row r="411" customFormat="false" ht="12.8" hidden="false" customHeight="false" outlineLevel="0" collapsed="false">
      <c r="A411" s="0" t="n">
        <v>410</v>
      </c>
      <c r="B411" s="3" t="n">
        <v>2046050</v>
      </c>
      <c r="C411" s="0" t="s">
        <v>2416</v>
      </c>
      <c r="D411" s="0" t="s">
        <v>2417</v>
      </c>
      <c r="E411" s="0" t="s">
        <v>1867</v>
      </c>
      <c r="F411" s="0" t="s">
        <v>1868</v>
      </c>
      <c r="G411" s="1" t="str">
        <f aca="false">IF(AND(B411-B410&gt;1,B411-B410&lt;20),B410+1,"")</f>
        <v/>
      </c>
    </row>
    <row r="412" customFormat="false" ht="12.8" hidden="false" customHeight="false" outlineLevel="0" collapsed="false">
      <c r="A412" s="0" t="n">
        <v>411</v>
      </c>
      <c r="B412" s="3" t="n">
        <v>2046051</v>
      </c>
      <c r="C412" s="0" t="s">
        <v>2395</v>
      </c>
      <c r="D412" s="0" t="s">
        <v>1953</v>
      </c>
      <c r="E412" s="0" t="s">
        <v>1867</v>
      </c>
      <c r="F412" s="0" t="s">
        <v>2098</v>
      </c>
      <c r="G412" s="1" t="str">
        <f aca="false">IF(AND(B412-B411&gt;1,B412-B411&lt;20),B411+1,"")</f>
        <v/>
      </c>
    </row>
    <row r="413" customFormat="false" ht="12.8" hidden="false" customHeight="false" outlineLevel="0" collapsed="false">
      <c r="A413" s="0" t="n">
        <v>412</v>
      </c>
      <c r="B413" s="3" t="n">
        <v>2046052</v>
      </c>
      <c r="C413" s="0" t="s">
        <v>2418</v>
      </c>
      <c r="D413" s="0" t="s">
        <v>1961</v>
      </c>
      <c r="E413" s="0" t="s">
        <v>1867</v>
      </c>
      <c r="F413" s="0" t="s">
        <v>1868</v>
      </c>
      <c r="G413" s="1" t="str">
        <f aca="false">IF(AND(B413-B412&gt;1,B413-B412&lt;20),B412+1,"")</f>
        <v/>
      </c>
    </row>
    <row r="414" customFormat="false" ht="12.8" hidden="false" customHeight="false" outlineLevel="0" collapsed="false">
      <c r="A414" s="0" t="n">
        <v>413</v>
      </c>
      <c r="B414" s="3" t="n">
        <v>2046053</v>
      </c>
      <c r="C414" s="0" t="s">
        <v>2419</v>
      </c>
      <c r="D414" s="0" t="s">
        <v>2420</v>
      </c>
      <c r="E414" s="0" t="s">
        <v>1867</v>
      </c>
      <c r="F414" s="0" t="s">
        <v>1868</v>
      </c>
      <c r="G414" s="1" t="str">
        <f aca="false">IF(AND(B414-B413&gt;1,B414-B413&lt;20),B413+1,"")</f>
        <v/>
      </c>
    </row>
    <row r="415" customFormat="false" ht="12.8" hidden="false" customHeight="false" outlineLevel="0" collapsed="false">
      <c r="A415" s="0" t="n">
        <v>414</v>
      </c>
      <c r="B415" s="3" t="n">
        <v>2046054</v>
      </c>
      <c r="C415" s="0" t="s">
        <v>2421</v>
      </c>
      <c r="D415" s="0" t="s">
        <v>2346</v>
      </c>
      <c r="E415" s="0" t="s">
        <v>1867</v>
      </c>
      <c r="F415" s="0" t="s">
        <v>1868</v>
      </c>
      <c r="G415" s="1" t="str">
        <f aca="false">IF(AND(B415-B414&gt;1,B415-B414&lt;20),B414+1,"")</f>
        <v/>
      </c>
    </row>
    <row r="416" customFormat="false" ht="12.8" hidden="false" customHeight="false" outlineLevel="0" collapsed="false">
      <c r="A416" s="0" t="n">
        <v>415</v>
      </c>
      <c r="B416" s="3" t="n">
        <v>2046055</v>
      </c>
      <c r="C416" s="0" t="s">
        <v>2422</v>
      </c>
      <c r="D416" s="0" t="s">
        <v>2423</v>
      </c>
      <c r="E416" s="0" t="s">
        <v>1867</v>
      </c>
      <c r="F416" s="0" t="s">
        <v>1868</v>
      </c>
      <c r="G416" s="1" t="str">
        <f aca="false">IF(AND(B416-B415&gt;1,B416-B415&lt;20),B415+1,"")</f>
        <v/>
      </c>
    </row>
    <row r="417" customFormat="false" ht="12.8" hidden="false" customHeight="false" outlineLevel="0" collapsed="false">
      <c r="A417" s="0" t="n">
        <v>416</v>
      </c>
      <c r="B417" s="3" t="n">
        <v>2046056</v>
      </c>
      <c r="C417" s="0" t="s">
        <v>2424</v>
      </c>
      <c r="D417" s="0" t="s">
        <v>1925</v>
      </c>
      <c r="E417" s="0" t="s">
        <v>1867</v>
      </c>
      <c r="F417" s="0" t="s">
        <v>1868</v>
      </c>
      <c r="G417" s="1" t="str">
        <f aca="false">IF(AND(B417-B416&gt;1,B417-B416&lt;20),B416+1,"")</f>
        <v/>
      </c>
    </row>
    <row r="418" customFormat="false" ht="12.8" hidden="false" customHeight="false" outlineLevel="0" collapsed="false">
      <c r="A418" s="0" t="n">
        <v>417</v>
      </c>
      <c r="B418" s="3" t="n">
        <v>2046057</v>
      </c>
      <c r="C418" s="0" t="s">
        <v>2425</v>
      </c>
      <c r="D418" s="0" t="s">
        <v>1973</v>
      </c>
      <c r="E418" s="0" t="s">
        <v>1867</v>
      </c>
      <c r="F418" s="0" t="s">
        <v>1868</v>
      </c>
      <c r="G418" s="1" t="str">
        <f aca="false">IF(AND(B418-B417&gt;1,B418-B417&lt;20),B417+1,"")</f>
        <v/>
      </c>
    </row>
    <row r="419" customFormat="false" ht="12.8" hidden="false" customHeight="false" outlineLevel="0" collapsed="false">
      <c r="A419" s="0" t="n">
        <v>418</v>
      </c>
      <c r="B419" s="3" t="n">
        <v>2046058</v>
      </c>
      <c r="C419" s="0" t="s">
        <v>2426</v>
      </c>
      <c r="D419" s="0" t="s">
        <v>2171</v>
      </c>
      <c r="E419" s="0" t="s">
        <v>1867</v>
      </c>
      <c r="F419" s="0" t="s">
        <v>1868</v>
      </c>
      <c r="G419" s="1" t="str">
        <f aca="false">IF(AND(B419-B418&gt;1,B419-B418&lt;20),B418+1,"")</f>
        <v/>
      </c>
    </row>
    <row r="420" customFormat="false" ht="12.8" hidden="false" customHeight="false" outlineLevel="0" collapsed="false">
      <c r="A420" s="0" t="n">
        <v>419</v>
      </c>
      <c r="B420" s="3" t="n">
        <v>2046059</v>
      </c>
      <c r="C420" s="0" t="s">
        <v>2427</v>
      </c>
      <c r="D420" s="0" t="s">
        <v>1927</v>
      </c>
      <c r="E420" s="0" t="s">
        <v>1867</v>
      </c>
      <c r="F420" s="0" t="s">
        <v>1868</v>
      </c>
      <c r="G420" s="1" t="str">
        <f aca="false">IF(AND(B420-B419&gt;1,B420-B419&lt;20),B419+1,"")</f>
        <v/>
      </c>
    </row>
    <row r="421" customFormat="false" ht="12.8" hidden="false" customHeight="false" outlineLevel="0" collapsed="false">
      <c r="A421" s="0" t="n">
        <v>420</v>
      </c>
      <c r="B421" s="3" t="n">
        <v>2046060</v>
      </c>
      <c r="C421" s="0" t="s">
        <v>2428</v>
      </c>
      <c r="D421" s="0" t="s">
        <v>1883</v>
      </c>
      <c r="E421" s="0" t="s">
        <v>1867</v>
      </c>
      <c r="F421" s="0" t="s">
        <v>1868</v>
      </c>
      <c r="G421" s="1" t="str">
        <f aca="false">IF(AND(B421-B420&gt;1,B421-B420&lt;20),B420+1,"")</f>
        <v/>
      </c>
    </row>
    <row r="422" customFormat="false" ht="12.8" hidden="false" customHeight="false" outlineLevel="0" collapsed="false">
      <c r="A422" s="0" t="n">
        <v>421</v>
      </c>
      <c r="B422" s="3" t="n">
        <v>2046061</v>
      </c>
      <c r="C422" s="0" t="s">
        <v>2386</v>
      </c>
      <c r="D422" s="0" t="s">
        <v>2036</v>
      </c>
      <c r="E422" s="0" t="s">
        <v>1867</v>
      </c>
      <c r="F422" s="0" t="s">
        <v>1868</v>
      </c>
      <c r="G422" s="1" t="str">
        <f aca="false">IF(AND(B422-B421&gt;1,B422-B421&lt;20),B421+1,"")</f>
        <v/>
      </c>
    </row>
    <row r="423" customFormat="false" ht="12.8" hidden="false" customHeight="false" outlineLevel="0" collapsed="false">
      <c r="A423" s="0" t="n">
        <v>422</v>
      </c>
      <c r="B423" s="3" t="n">
        <v>2046062</v>
      </c>
      <c r="C423" s="0" t="s">
        <v>2429</v>
      </c>
      <c r="D423" s="0" t="s">
        <v>2064</v>
      </c>
      <c r="E423" s="0" t="s">
        <v>1867</v>
      </c>
      <c r="F423" s="0" t="s">
        <v>1868</v>
      </c>
      <c r="G423" s="1" t="str">
        <f aca="false">IF(AND(B423-B422&gt;1,B423-B422&lt;20),B422+1,"")</f>
        <v/>
      </c>
    </row>
    <row r="424" customFormat="false" ht="12.8" hidden="false" customHeight="false" outlineLevel="0" collapsed="false">
      <c r="A424" s="0" t="n">
        <v>423</v>
      </c>
      <c r="B424" s="3" t="n">
        <v>2046063</v>
      </c>
      <c r="C424" s="0" t="s">
        <v>2401</v>
      </c>
      <c r="D424" s="0" t="s">
        <v>1910</v>
      </c>
      <c r="E424" s="0" t="s">
        <v>1867</v>
      </c>
      <c r="F424" s="0" t="s">
        <v>1868</v>
      </c>
      <c r="G424" s="1" t="str">
        <f aca="false">IF(AND(B424-B423&gt;1,B424-B423&lt;20),B423+1,"")</f>
        <v/>
      </c>
    </row>
    <row r="425" customFormat="false" ht="12.8" hidden="false" customHeight="false" outlineLevel="0" collapsed="false">
      <c r="A425" s="0" t="n">
        <v>424</v>
      </c>
      <c r="B425" s="3" t="n">
        <v>2046064</v>
      </c>
      <c r="C425" s="0" t="s">
        <v>2411</v>
      </c>
      <c r="D425" s="0" t="s">
        <v>1973</v>
      </c>
      <c r="E425" s="0" t="s">
        <v>1867</v>
      </c>
      <c r="F425" s="0" t="s">
        <v>1868</v>
      </c>
      <c r="G425" s="1" t="str">
        <f aca="false">IF(AND(B425-B424&gt;1,B425-B424&lt;20),B424+1,"")</f>
        <v/>
      </c>
    </row>
    <row r="426" customFormat="false" ht="12.8" hidden="false" customHeight="false" outlineLevel="0" collapsed="false">
      <c r="A426" s="0" t="n">
        <v>425</v>
      </c>
      <c r="B426" s="3" t="n">
        <v>2046065</v>
      </c>
      <c r="C426" s="0" t="s">
        <v>2430</v>
      </c>
      <c r="D426" s="0" t="s">
        <v>1893</v>
      </c>
      <c r="E426" s="0" t="s">
        <v>1867</v>
      </c>
      <c r="F426" s="0" t="s">
        <v>1868</v>
      </c>
      <c r="G426" s="1" t="str">
        <f aca="false">IF(AND(B426-B425&gt;1,B426-B425&lt;20),B425+1,"")</f>
        <v/>
      </c>
    </row>
    <row r="427" customFormat="false" ht="12.8" hidden="false" customHeight="false" outlineLevel="0" collapsed="false">
      <c r="A427" s="0" t="n">
        <v>426</v>
      </c>
      <c r="B427" s="3" t="n">
        <v>2046066</v>
      </c>
      <c r="C427" s="0" t="s">
        <v>2431</v>
      </c>
      <c r="D427" s="0" t="s">
        <v>1883</v>
      </c>
      <c r="E427" s="0" t="s">
        <v>1867</v>
      </c>
      <c r="F427" s="0" t="s">
        <v>1868</v>
      </c>
      <c r="G427" s="1" t="str">
        <f aca="false">IF(AND(B427-B426&gt;1,B427-B426&lt;20),B426+1,"")</f>
        <v/>
      </c>
    </row>
    <row r="428" customFormat="false" ht="12.8" hidden="false" customHeight="false" outlineLevel="0" collapsed="false">
      <c r="A428" s="0" t="n">
        <v>427</v>
      </c>
      <c r="B428" s="3" t="n">
        <v>2046067</v>
      </c>
      <c r="C428" s="0" t="s">
        <v>2432</v>
      </c>
      <c r="D428" s="0" t="s">
        <v>2433</v>
      </c>
      <c r="E428" s="0" t="s">
        <v>1867</v>
      </c>
      <c r="F428" s="0" t="s">
        <v>1868</v>
      </c>
      <c r="G428" s="1" t="str">
        <f aca="false">IF(AND(B428-B427&gt;1,B428-B427&lt;20),B427+1,"")</f>
        <v/>
      </c>
    </row>
    <row r="429" customFormat="false" ht="12.8" hidden="false" customHeight="false" outlineLevel="0" collapsed="false">
      <c r="A429" s="0" t="n">
        <v>428</v>
      </c>
      <c r="B429" s="3" t="n">
        <v>2046068</v>
      </c>
      <c r="C429" s="0" t="s">
        <v>2434</v>
      </c>
      <c r="D429" s="0" t="s">
        <v>2036</v>
      </c>
      <c r="E429" s="0" t="s">
        <v>1867</v>
      </c>
      <c r="F429" s="0" t="s">
        <v>1868</v>
      </c>
      <c r="G429" s="1" t="str">
        <f aca="false">IF(AND(B429-B428&gt;1,B429-B428&lt;20),B428+1,"")</f>
        <v/>
      </c>
    </row>
    <row r="430" customFormat="false" ht="12.8" hidden="false" customHeight="false" outlineLevel="0" collapsed="false">
      <c r="A430" s="0" t="n">
        <v>429</v>
      </c>
      <c r="B430" s="3" t="n">
        <v>2046069</v>
      </c>
      <c r="C430" s="0" t="s">
        <v>2435</v>
      </c>
      <c r="D430" s="0" t="s">
        <v>1903</v>
      </c>
      <c r="E430" s="0" t="s">
        <v>1867</v>
      </c>
      <c r="F430" s="0" t="s">
        <v>1868</v>
      </c>
      <c r="G430" s="1" t="str">
        <f aca="false">IF(AND(B430-B429&gt;1,B430-B429&lt;20),B429+1,"")</f>
        <v/>
      </c>
    </row>
    <row r="431" customFormat="false" ht="12.8" hidden="false" customHeight="false" outlineLevel="0" collapsed="false">
      <c r="A431" s="0" t="n">
        <v>430</v>
      </c>
      <c r="B431" s="3" t="n">
        <v>2046070</v>
      </c>
      <c r="C431" s="0" t="s">
        <v>2436</v>
      </c>
      <c r="D431" s="0" t="s">
        <v>2437</v>
      </c>
      <c r="E431" s="0" t="s">
        <v>1867</v>
      </c>
      <c r="F431" s="0" t="s">
        <v>1868</v>
      </c>
      <c r="G431" s="1" t="str">
        <f aca="false">IF(AND(B431-B430&gt;1,B431-B430&lt;20),B430+1,"")</f>
        <v/>
      </c>
    </row>
    <row r="432" customFormat="false" ht="12.8" hidden="false" customHeight="false" outlineLevel="0" collapsed="false">
      <c r="A432" s="0" t="n">
        <v>431</v>
      </c>
      <c r="B432" s="3" t="n">
        <v>2046071</v>
      </c>
      <c r="C432" s="0" t="s">
        <v>2438</v>
      </c>
      <c r="D432" s="0" t="s">
        <v>1973</v>
      </c>
      <c r="E432" s="0" t="s">
        <v>1867</v>
      </c>
      <c r="F432" s="0" t="s">
        <v>1868</v>
      </c>
      <c r="G432" s="1" t="str">
        <f aca="false">IF(AND(B432-B431&gt;1,B432-B431&lt;20),B431+1,"")</f>
        <v/>
      </c>
    </row>
    <row r="433" customFormat="false" ht="12.8" hidden="false" customHeight="false" outlineLevel="0" collapsed="false">
      <c r="A433" s="0" t="n">
        <v>432</v>
      </c>
      <c r="B433" s="3" t="n">
        <v>2046072</v>
      </c>
      <c r="C433" s="0" t="s">
        <v>2439</v>
      </c>
      <c r="D433" s="0" t="s">
        <v>2135</v>
      </c>
      <c r="E433" s="0" t="s">
        <v>1867</v>
      </c>
      <c r="F433" s="0" t="s">
        <v>1868</v>
      </c>
      <c r="G433" s="1" t="str">
        <f aca="false">IF(AND(B433-B432&gt;1,B433-B432&lt;20),B432+1,"")</f>
        <v/>
      </c>
    </row>
    <row r="434" customFormat="false" ht="12.8" hidden="false" customHeight="false" outlineLevel="0" collapsed="false">
      <c r="A434" s="0" t="n">
        <v>433</v>
      </c>
      <c r="B434" s="3" t="n">
        <v>2046073</v>
      </c>
      <c r="C434" s="0" t="s">
        <v>2440</v>
      </c>
      <c r="D434" s="0" t="s">
        <v>2407</v>
      </c>
      <c r="E434" s="0" t="s">
        <v>1867</v>
      </c>
      <c r="F434" s="0" t="s">
        <v>1868</v>
      </c>
      <c r="G434" s="1" t="str">
        <f aca="false">IF(AND(B434-B433&gt;1,B434-B433&lt;20),B433+1,"")</f>
        <v/>
      </c>
    </row>
    <row r="435" customFormat="false" ht="12.8" hidden="false" customHeight="false" outlineLevel="0" collapsed="false">
      <c r="A435" s="0" t="n">
        <v>434</v>
      </c>
      <c r="B435" s="3" t="n">
        <v>2046074</v>
      </c>
      <c r="C435" s="0" t="s">
        <v>2418</v>
      </c>
      <c r="D435" s="0" t="s">
        <v>1961</v>
      </c>
      <c r="E435" s="0" t="s">
        <v>1867</v>
      </c>
      <c r="F435" s="0" t="s">
        <v>1868</v>
      </c>
      <c r="G435" s="1" t="str">
        <f aca="false">IF(AND(B435-B434&gt;1,B435-B434&lt;20),B434+1,"")</f>
        <v/>
      </c>
    </row>
    <row r="436" customFormat="false" ht="12.8" hidden="false" customHeight="false" outlineLevel="0" collapsed="false">
      <c r="A436" s="0" t="n">
        <v>435</v>
      </c>
      <c r="B436" s="3" t="n">
        <v>2046075</v>
      </c>
      <c r="C436" s="0" t="s">
        <v>2421</v>
      </c>
      <c r="D436" s="0" t="s">
        <v>2346</v>
      </c>
      <c r="E436" s="0" t="s">
        <v>1867</v>
      </c>
      <c r="F436" s="0" t="s">
        <v>1868</v>
      </c>
      <c r="G436" s="1" t="str">
        <f aca="false">IF(AND(B436-B435&gt;1,B436-B435&lt;20),B435+1,"")</f>
        <v/>
      </c>
    </row>
    <row r="437" customFormat="false" ht="12.8" hidden="false" customHeight="false" outlineLevel="0" collapsed="false">
      <c r="A437" s="0" t="n">
        <v>436</v>
      </c>
      <c r="B437" s="3" t="n">
        <v>2046076</v>
      </c>
      <c r="C437" s="0" t="s">
        <v>2441</v>
      </c>
      <c r="D437" s="0" t="s">
        <v>2072</v>
      </c>
      <c r="E437" s="0" t="s">
        <v>1867</v>
      </c>
      <c r="F437" s="0" t="s">
        <v>1868</v>
      </c>
      <c r="G437" s="1" t="str">
        <f aca="false">IF(AND(B437-B436&gt;1,B437-B436&lt;20),B436+1,"")</f>
        <v/>
      </c>
    </row>
    <row r="438" customFormat="false" ht="12.8" hidden="false" customHeight="false" outlineLevel="0" collapsed="false">
      <c r="A438" s="0" t="n">
        <v>437</v>
      </c>
      <c r="B438" s="3" t="n">
        <v>2047001</v>
      </c>
      <c r="C438" s="0" t="s">
        <v>2442</v>
      </c>
      <c r="D438" s="0" t="s">
        <v>2154</v>
      </c>
      <c r="E438" s="0" t="s">
        <v>1867</v>
      </c>
      <c r="F438" s="0" t="s">
        <v>1868</v>
      </c>
      <c r="G438" s="1" t="str">
        <f aca="false">IF(AND(B438-B437&gt;1,B438-B437&lt;20),B437+1,"")</f>
        <v/>
      </c>
    </row>
    <row r="439" customFormat="false" ht="12.8" hidden="false" customHeight="false" outlineLevel="0" collapsed="false">
      <c r="A439" s="0" t="n">
        <v>438</v>
      </c>
      <c r="B439" s="3" t="n">
        <v>2047002</v>
      </c>
      <c r="C439" s="0" t="s">
        <v>2442</v>
      </c>
      <c r="D439" s="0" t="s">
        <v>2154</v>
      </c>
      <c r="E439" s="0" t="s">
        <v>1867</v>
      </c>
      <c r="F439" s="0" t="s">
        <v>1868</v>
      </c>
      <c r="G439" s="1" t="str">
        <f aca="false">IF(AND(B439-B438&gt;1,B439-B438&lt;20),B438+1,"")</f>
        <v/>
      </c>
    </row>
    <row r="440" customFormat="false" ht="12.8" hidden="false" customHeight="false" outlineLevel="0" collapsed="false">
      <c r="A440" s="0" t="n">
        <v>439</v>
      </c>
      <c r="B440" s="3" t="n">
        <v>2047003</v>
      </c>
      <c r="C440" s="0" t="s">
        <v>2443</v>
      </c>
      <c r="D440" s="0" t="s">
        <v>1925</v>
      </c>
      <c r="E440" s="0" t="s">
        <v>1867</v>
      </c>
      <c r="F440" s="0" t="s">
        <v>1868</v>
      </c>
      <c r="G440" s="1" t="str">
        <f aca="false">IF(AND(B440-B439&gt;1,B440-B439&lt;20),B439+1,"")</f>
        <v/>
      </c>
    </row>
    <row r="441" customFormat="false" ht="12.8" hidden="false" customHeight="false" outlineLevel="0" collapsed="false">
      <c r="A441" s="0" t="n">
        <v>440</v>
      </c>
      <c r="B441" s="3" t="n">
        <v>2047004</v>
      </c>
      <c r="C441" s="0" t="s">
        <v>2444</v>
      </c>
      <c r="D441" s="0" t="s">
        <v>1885</v>
      </c>
      <c r="E441" s="0" t="s">
        <v>1867</v>
      </c>
      <c r="F441" s="0" t="s">
        <v>1868</v>
      </c>
      <c r="G441" s="1" t="str">
        <f aca="false">IF(AND(B441-B440&gt;1,B441-B440&lt;20),B440+1,"")</f>
        <v/>
      </c>
    </row>
    <row r="442" customFormat="false" ht="12.8" hidden="false" customHeight="false" outlineLevel="0" collapsed="false">
      <c r="A442" s="0" t="n">
        <v>441</v>
      </c>
      <c r="B442" s="3" t="n">
        <v>2047005</v>
      </c>
      <c r="C442" s="0" t="s">
        <v>2445</v>
      </c>
      <c r="D442" s="0" t="s">
        <v>2139</v>
      </c>
      <c r="E442" s="0" t="s">
        <v>1867</v>
      </c>
      <c r="F442" s="0" t="s">
        <v>1868</v>
      </c>
      <c r="G442" s="1" t="str">
        <f aca="false">IF(AND(B442-B441&gt;1,B442-B441&lt;20),B441+1,"")</f>
        <v/>
      </c>
    </row>
    <row r="443" customFormat="false" ht="12.8" hidden="false" customHeight="false" outlineLevel="0" collapsed="false">
      <c r="A443" s="0" t="n">
        <v>442</v>
      </c>
      <c r="B443" s="3" t="n">
        <v>2047006</v>
      </c>
      <c r="C443" s="0" t="s">
        <v>2446</v>
      </c>
      <c r="D443" s="0" t="s">
        <v>1915</v>
      </c>
      <c r="E443" s="0" t="s">
        <v>1867</v>
      </c>
      <c r="F443" s="0" t="s">
        <v>1868</v>
      </c>
      <c r="G443" s="1" t="str">
        <f aca="false">IF(AND(B443-B442&gt;1,B443-B442&lt;20),B442+1,"")</f>
        <v/>
      </c>
    </row>
    <row r="444" customFormat="false" ht="12.8" hidden="false" customHeight="false" outlineLevel="0" collapsed="false">
      <c r="A444" s="0" t="n">
        <v>443</v>
      </c>
      <c r="B444" s="3" t="n">
        <v>2047007</v>
      </c>
      <c r="C444" s="0" t="s">
        <v>2447</v>
      </c>
      <c r="D444" s="0" t="s">
        <v>1874</v>
      </c>
      <c r="E444" s="0" t="s">
        <v>1867</v>
      </c>
      <c r="F444" s="0" t="s">
        <v>1868</v>
      </c>
      <c r="G444" s="1" t="str">
        <f aca="false">IF(AND(B444-B443&gt;1,B444-B443&lt;20),B443+1,"")</f>
        <v/>
      </c>
    </row>
    <row r="445" customFormat="false" ht="12.8" hidden="false" customHeight="false" outlineLevel="0" collapsed="false">
      <c r="A445" s="0" t="n">
        <v>444</v>
      </c>
      <c r="B445" s="3" t="n">
        <v>2047008</v>
      </c>
      <c r="C445" s="0" t="s">
        <v>2447</v>
      </c>
      <c r="D445" s="0" t="s">
        <v>1874</v>
      </c>
      <c r="E445" s="0" t="s">
        <v>1867</v>
      </c>
      <c r="F445" s="0" t="s">
        <v>1868</v>
      </c>
      <c r="G445" s="1" t="str">
        <f aca="false">IF(AND(B445-B444&gt;1,B445-B444&lt;20),B444+1,"")</f>
        <v/>
      </c>
    </row>
    <row r="446" customFormat="false" ht="12.8" hidden="false" customHeight="false" outlineLevel="0" collapsed="false">
      <c r="A446" s="0" t="n">
        <v>445</v>
      </c>
      <c r="B446" s="3" t="n">
        <v>2047009</v>
      </c>
      <c r="C446" s="0" t="s">
        <v>2448</v>
      </c>
      <c r="D446" s="0" t="s">
        <v>1961</v>
      </c>
      <c r="E446" s="0" t="s">
        <v>1867</v>
      </c>
      <c r="F446" s="0" t="s">
        <v>1868</v>
      </c>
      <c r="G446" s="1" t="str">
        <f aca="false">IF(AND(B446-B445&gt;1,B446-B445&lt;20),B445+1,"")</f>
        <v/>
      </c>
    </row>
    <row r="447" customFormat="false" ht="12.8" hidden="false" customHeight="false" outlineLevel="0" collapsed="false">
      <c r="A447" s="0" t="n">
        <v>446</v>
      </c>
      <c r="B447" s="3" t="n">
        <v>2047010</v>
      </c>
      <c r="C447" s="0" t="s">
        <v>2449</v>
      </c>
      <c r="D447" s="0" t="s">
        <v>1982</v>
      </c>
      <c r="E447" s="0" t="s">
        <v>1867</v>
      </c>
      <c r="F447" s="0" t="s">
        <v>1868</v>
      </c>
      <c r="G447" s="1" t="str">
        <f aca="false">IF(AND(B447-B446&gt;1,B447-B446&lt;20),B446+1,"")</f>
        <v/>
      </c>
    </row>
    <row r="448" customFormat="false" ht="12.8" hidden="false" customHeight="false" outlineLevel="0" collapsed="false">
      <c r="A448" s="0" t="n">
        <v>447</v>
      </c>
      <c r="B448" s="3" t="n">
        <v>2047011</v>
      </c>
      <c r="C448" s="0" t="s">
        <v>2449</v>
      </c>
      <c r="D448" s="0" t="s">
        <v>1982</v>
      </c>
      <c r="E448" s="0" t="s">
        <v>1867</v>
      </c>
      <c r="F448" s="0" t="s">
        <v>1868</v>
      </c>
      <c r="G448" s="1" t="str">
        <f aca="false">IF(AND(B448-B447&gt;1,B448-B447&lt;20),B447+1,"")</f>
        <v/>
      </c>
    </row>
    <row r="449" customFormat="false" ht="12.8" hidden="false" customHeight="false" outlineLevel="0" collapsed="false">
      <c r="A449" s="0" t="n">
        <v>448</v>
      </c>
      <c r="B449" s="3" t="n">
        <v>2047012</v>
      </c>
      <c r="C449" s="0" t="s">
        <v>2443</v>
      </c>
      <c r="D449" s="0" t="s">
        <v>1925</v>
      </c>
      <c r="E449" s="0" t="s">
        <v>1867</v>
      </c>
      <c r="F449" s="0" t="s">
        <v>1868</v>
      </c>
      <c r="G449" s="1" t="str">
        <f aca="false">IF(AND(B449-B448&gt;1,B449-B448&lt;20),B448+1,"")</f>
        <v/>
      </c>
    </row>
    <row r="450" customFormat="false" ht="12.8" hidden="false" customHeight="false" outlineLevel="0" collapsed="false">
      <c r="A450" s="0" t="n">
        <v>449</v>
      </c>
      <c r="B450" s="3" t="n">
        <v>2047013</v>
      </c>
      <c r="C450" s="0" t="s">
        <v>2450</v>
      </c>
      <c r="D450" s="0" t="s">
        <v>2451</v>
      </c>
      <c r="E450" s="0" t="s">
        <v>1867</v>
      </c>
      <c r="F450" s="0" t="s">
        <v>1868</v>
      </c>
      <c r="G450" s="1" t="str">
        <f aca="false">IF(AND(B450-B449&gt;1,B450-B449&lt;20),B449+1,"")</f>
        <v/>
      </c>
    </row>
    <row r="451" customFormat="false" ht="12.8" hidden="false" customHeight="false" outlineLevel="0" collapsed="false">
      <c r="A451" s="0" t="n">
        <v>450</v>
      </c>
      <c r="B451" s="3" t="n">
        <v>2047014</v>
      </c>
      <c r="C451" s="0" t="s">
        <v>2450</v>
      </c>
      <c r="D451" s="0" t="s">
        <v>2451</v>
      </c>
      <c r="E451" s="0" t="s">
        <v>1867</v>
      </c>
      <c r="F451" s="0" t="s">
        <v>1868</v>
      </c>
      <c r="G451" s="1" t="str">
        <f aca="false">IF(AND(B451-B450&gt;1,B451-B450&lt;20),B450+1,"")</f>
        <v/>
      </c>
    </row>
    <row r="452" customFormat="false" ht="12.8" hidden="false" customHeight="false" outlineLevel="0" collapsed="false">
      <c r="A452" s="0" t="n">
        <v>451</v>
      </c>
      <c r="B452" s="3" t="n">
        <v>2047015</v>
      </c>
      <c r="C452" s="0" t="s">
        <v>2452</v>
      </c>
      <c r="D452" s="0" t="s">
        <v>2213</v>
      </c>
      <c r="E452" s="0" t="s">
        <v>1867</v>
      </c>
      <c r="F452" s="0" t="s">
        <v>1868</v>
      </c>
      <c r="G452" s="1" t="str">
        <f aca="false">IF(AND(B452-B451&gt;1,B452-B451&lt;20),B451+1,"")</f>
        <v/>
      </c>
    </row>
    <row r="453" customFormat="false" ht="12.8" hidden="false" customHeight="false" outlineLevel="0" collapsed="false">
      <c r="A453" s="0" t="n">
        <v>452</v>
      </c>
      <c r="B453" s="3" t="n">
        <v>2047016</v>
      </c>
      <c r="C453" s="0" t="s">
        <v>2452</v>
      </c>
      <c r="D453" s="0" t="s">
        <v>2213</v>
      </c>
      <c r="E453" s="0" t="s">
        <v>1867</v>
      </c>
      <c r="F453" s="0" t="s">
        <v>1868</v>
      </c>
      <c r="G453" s="1" t="str">
        <f aca="false">IF(AND(B453-B452&gt;1,B453-B452&lt;20),B452+1,"")</f>
        <v/>
      </c>
    </row>
    <row r="454" customFormat="false" ht="12.8" hidden="false" customHeight="false" outlineLevel="0" collapsed="false">
      <c r="A454" s="0" t="n">
        <v>453</v>
      </c>
      <c r="B454" s="3" t="n">
        <v>2047017</v>
      </c>
      <c r="C454" s="0" t="s">
        <v>2453</v>
      </c>
      <c r="D454" s="0" t="s">
        <v>2156</v>
      </c>
      <c r="E454" s="0" t="s">
        <v>1867</v>
      </c>
      <c r="F454" s="0" t="s">
        <v>1868</v>
      </c>
      <c r="G454" s="1" t="str">
        <f aca="false">IF(AND(B454-B453&gt;1,B454-B453&lt;20),B453+1,"")</f>
        <v/>
      </c>
    </row>
    <row r="455" customFormat="false" ht="12.8" hidden="false" customHeight="false" outlineLevel="0" collapsed="false">
      <c r="A455" s="0" t="n">
        <v>454</v>
      </c>
      <c r="B455" s="3" t="n">
        <v>2047018</v>
      </c>
      <c r="C455" s="0" t="s">
        <v>2454</v>
      </c>
      <c r="D455" s="0" t="s">
        <v>2455</v>
      </c>
      <c r="E455" s="0" t="s">
        <v>1867</v>
      </c>
      <c r="F455" s="0" t="s">
        <v>1868</v>
      </c>
      <c r="G455" s="1" t="str">
        <f aca="false">IF(AND(B455-B454&gt;1,B455-B454&lt;20),B454+1,"")</f>
        <v/>
      </c>
    </row>
    <row r="456" customFormat="false" ht="12.8" hidden="false" customHeight="false" outlineLevel="0" collapsed="false">
      <c r="A456" s="0" t="n">
        <v>455</v>
      </c>
      <c r="B456" s="3" t="n">
        <v>2047019</v>
      </c>
      <c r="C456" s="0" t="s">
        <v>2456</v>
      </c>
      <c r="D456" s="0" t="s">
        <v>1941</v>
      </c>
      <c r="E456" s="0" t="s">
        <v>1867</v>
      </c>
      <c r="F456" s="0" t="s">
        <v>1868</v>
      </c>
      <c r="G456" s="1" t="str">
        <f aca="false">IF(AND(B456-B455&gt;1,B456-B455&lt;20),B455+1,"")</f>
        <v/>
      </c>
    </row>
    <row r="457" customFormat="false" ht="12.8" hidden="false" customHeight="false" outlineLevel="0" collapsed="false">
      <c r="A457" s="0" t="n">
        <v>456</v>
      </c>
      <c r="B457" s="3" t="n">
        <v>2047020</v>
      </c>
      <c r="C457" s="0" t="s">
        <v>2457</v>
      </c>
      <c r="D457" s="0" t="s">
        <v>1973</v>
      </c>
      <c r="E457" s="0" t="s">
        <v>1867</v>
      </c>
      <c r="F457" s="0" t="s">
        <v>1868</v>
      </c>
      <c r="G457" s="1" t="str">
        <f aca="false">IF(AND(B457-B456&gt;1,B457-B456&lt;20),B456+1,"")</f>
        <v/>
      </c>
    </row>
    <row r="458" customFormat="false" ht="12.8" hidden="false" customHeight="false" outlineLevel="0" collapsed="false">
      <c r="A458" s="0" t="n">
        <v>457</v>
      </c>
      <c r="B458" s="3" t="n">
        <v>2047021</v>
      </c>
      <c r="C458" s="0" t="s">
        <v>2458</v>
      </c>
      <c r="D458" s="0" t="s">
        <v>2459</v>
      </c>
      <c r="E458" s="0" t="s">
        <v>1867</v>
      </c>
      <c r="F458" s="0" t="s">
        <v>1868</v>
      </c>
      <c r="G458" s="1" t="str">
        <f aca="false">IF(AND(B458-B457&gt;1,B458-B457&lt;20),B457+1,"")</f>
        <v/>
      </c>
    </row>
    <row r="459" customFormat="false" ht="12.8" hidden="false" customHeight="false" outlineLevel="0" collapsed="false">
      <c r="A459" s="0" t="n">
        <v>458</v>
      </c>
      <c r="B459" s="3" t="n">
        <v>2047022</v>
      </c>
      <c r="C459" s="0" t="s">
        <v>2460</v>
      </c>
      <c r="D459" s="0" t="s">
        <v>1963</v>
      </c>
      <c r="E459" s="0" t="s">
        <v>1867</v>
      </c>
      <c r="F459" s="0" t="s">
        <v>1868</v>
      </c>
      <c r="G459" s="1" t="str">
        <f aca="false">IF(AND(B459-B458&gt;1,B459-B458&lt;20),B458+1,"")</f>
        <v/>
      </c>
    </row>
    <row r="460" customFormat="false" ht="12.8" hidden="false" customHeight="false" outlineLevel="0" collapsed="false">
      <c r="A460" s="0" t="n">
        <v>459</v>
      </c>
      <c r="B460" s="3" t="n">
        <v>2047023</v>
      </c>
      <c r="C460" s="0" t="s">
        <v>2460</v>
      </c>
      <c r="D460" s="0" t="s">
        <v>1963</v>
      </c>
      <c r="E460" s="0" t="s">
        <v>1867</v>
      </c>
      <c r="F460" s="0" t="s">
        <v>1868</v>
      </c>
      <c r="G460" s="1" t="str">
        <f aca="false">IF(AND(B460-B459&gt;1,B460-B459&lt;20),B459+1,"")</f>
        <v/>
      </c>
    </row>
    <row r="461" customFormat="false" ht="12.8" hidden="false" customHeight="false" outlineLevel="0" collapsed="false">
      <c r="A461" s="0" t="n">
        <v>460</v>
      </c>
      <c r="B461" s="3" t="n">
        <v>2047024</v>
      </c>
      <c r="C461" s="0" t="s">
        <v>2461</v>
      </c>
      <c r="D461" s="0" t="s">
        <v>1871</v>
      </c>
      <c r="E461" s="0" t="s">
        <v>1867</v>
      </c>
      <c r="F461" s="0" t="s">
        <v>1868</v>
      </c>
      <c r="G461" s="1" t="str">
        <f aca="false">IF(AND(B461-B460&gt;1,B461-B460&lt;20),B460+1,"")</f>
        <v/>
      </c>
    </row>
    <row r="462" customFormat="false" ht="12.8" hidden="false" customHeight="false" outlineLevel="0" collapsed="false">
      <c r="A462" s="0" t="n">
        <v>461</v>
      </c>
      <c r="B462" s="3" t="n">
        <v>2047025</v>
      </c>
      <c r="C462" s="0" t="s">
        <v>2462</v>
      </c>
      <c r="D462" s="0" t="s">
        <v>2463</v>
      </c>
      <c r="E462" s="0" t="s">
        <v>1867</v>
      </c>
      <c r="F462" s="0" t="s">
        <v>1868</v>
      </c>
      <c r="G462" s="1" t="str">
        <f aca="false">IF(AND(B462-B461&gt;1,B462-B461&lt;20),B461+1,"")</f>
        <v/>
      </c>
    </row>
    <row r="463" customFormat="false" ht="12.8" hidden="false" customHeight="false" outlineLevel="0" collapsed="false">
      <c r="A463" s="0" t="n">
        <v>462</v>
      </c>
      <c r="B463" s="3" t="n">
        <v>2047026</v>
      </c>
      <c r="C463" s="0" t="s">
        <v>2464</v>
      </c>
      <c r="D463" s="0" t="s">
        <v>1881</v>
      </c>
      <c r="E463" s="0" t="s">
        <v>1867</v>
      </c>
      <c r="F463" s="0" t="s">
        <v>1868</v>
      </c>
      <c r="G463" s="1" t="str">
        <f aca="false">IF(AND(B463-B462&gt;1,B463-B462&lt;20),B462+1,"")</f>
        <v/>
      </c>
    </row>
    <row r="464" customFormat="false" ht="12.8" hidden="false" customHeight="false" outlineLevel="0" collapsed="false">
      <c r="A464" s="0" t="n">
        <v>463</v>
      </c>
      <c r="B464" s="3" t="n">
        <v>2047027</v>
      </c>
      <c r="C464" s="0" t="s">
        <v>2465</v>
      </c>
      <c r="D464" s="0" t="s">
        <v>1973</v>
      </c>
      <c r="E464" s="0" t="s">
        <v>1867</v>
      </c>
      <c r="F464" s="0" t="s">
        <v>1868</v>
      </c>
      <c r="G464" s="1" t="str">
        <f aca="false">IF(AND(B464-B463&gt;1,B464-B463&lt;20),B463+1,"")</f>
        <v/>
      </c>
    </row>
    <row r="465" customFormat="false" ht="12.8" hidden="false" customHeight="false" outlineLevel="0" collapsed="false">
      <c r="A465" s="0" t="n">
        <v>464</v>
      </c>
      <c r="B465" s="3" t="n">
        <v>2047028</v>
      </c>
      <c r="C465" s="0" t="s">
        <v>2466</v>
      </c>
      <c r="D465" s="0" t="s">
        <v>2467</v>
      </c>
      <c r="E465" s="0" t="s">
        <v>1867</v>
      </c>
      <c r="F465" s="0" t="s">
        <v>1868</v>
      </c>
      <c r="G465" s="1" t="str">
        <f aca="false">IF(AND(B465-B464&gt;1,B465-B464&lt;20),B464+1,"")</f>
        <v/>
      </c>
    </row>
    <row r="466" customFormat="false" ht="12.8" hidden="false" customHeight="false" outlineLevel="0" collapsed="false">
      <c r="A466" s="0" t="n">
        <v>465</v>
      </c>
      <c r="B466" s="3" t="n">
        <v>2047029</v>
      </c>
      <c r="C466" s="0" t="s">
        <v>2458</v>
      </c>
      <c r="D466" s="0" t="s">
        <v>2459</v>
      </c>
      <c r="E466" s="0" t="s">
        <v>1867</v>
      </c>
      <c r="F466" s="0" t="s">
        <v>1868</v>
      </c>
      <c r="G466" s="1" t="str">
        <f aca="false">IF(AND(B466-B465&gt;1,B466-B465&lt;20),B465+1,"")</f>
        <v/>
      </c>
    </row>
    <row r="467" customFormat="false" ht="12.8" hidden="false" customHeight="false" outlineLevel="0" collapsed="false">
      <c r="A467" s="0" t="n">
        <v>466</v>
      </c>
      <c r="B467" s="3" t="n">
        <v>2047030</v>
      </c>
      <c r="C467" s="0" t="s">
        <v>2468</v>
      </c>
      <c r="D467" s="0" t="s">
        <v>2022</v>
      </c>
      <c r="E467" s="0" t="s">
        <v>1867</v>
      </c>
      <c r="F467" s="0" t="s">
        <v>1868</v>
      </c>
      <c r="G467" s="1" t="str">
        <f aca="false">IF(AND(B467-B466&gt;1,B467-B466&lt;20),B466+1,"")</f>
        <v/>
      </c>
    </row>
    <row r="468" customFormat="false" ht="12.8" hidden="false" customHeight="false" outlineLevel="0" collapsed="false">
      <c r="A468" s="0" t="n">
        <v>467</v>
      </c>
      <c r="B468" s="3" t="n">
        <v>2047031</v>
      </c>
      <c r="C468" s="0" t="s">
        <v>2469</v>
      </c>
      <c r="D468" s="0" t="s">
        <v>2154</v>
      </c>
      <c r="E468" s="0" t="s">
        <v>1867</v>
      </c>
      <c r="F468" s="0" t="s">
        <v>1868</v>
      </c>
      <c r="G468" s="1" t="str">
        <f aca="false">IF(AND(B468-B467&gt;1,B468-B467&lt;20),B467+1,"")</f>
        <v/>
      </c>
    </row>
    <row r="469" customFormat="false" ht="12.8" hidden="false" customHeight="false" outlineLevel="0" collapsed="false">
      <c r="A469" s="0" t="n">
        <v>468</v>
      </c>
      <c r="B469" s="3" t="n">
        <v>2047032</v>
      </c>
      <c r="C469" s="0" t="s">
        <v>2470</v>
      </c>
      <c r="D469" s="0" t="s">
        <v>2403</v>
      </c>
      <c r="E469" s="0" t="s">
        <v>1867</v>
      </c>
      <c r="F469" s="0" t="s">
        <v>1868</v>
      </c>
      <c r="G469" s="1" t="str">
        <f aca="false">IF(AND(B469-B468&gt;1,B469-B468&lt;20),B468+1,"")</f>
        <v/>
      </c>
    </row>
    <row r="470" customFormat="false" ht="12.8" hidden="false" customHeight="false" outlineLevel="0" collapsed="false">
      <c r="A470" s="0" t="n">
        <v>469</v>
      </c>
      <c r="B470" s="3" t="n">
        <v>2047033</v>
      </c>
      <c r="C470" s="0" t="s">
        <v>2471</v>
      </c>
      <c r="D470" s="0" t="s">
        <v>2005</v>
      </c>
      <c r="E470" s="0" t="s">
        <v>1867</v>
      </c>
      <c r="F470" s="0" t="s">
        <v>1868</v>
      </c>
      <c r="G470" s="1" t="str">
        <f aca="false">IF(AND(B470-B469&gt;1,B470-B469&lt;20),B469+1,"")</f>
        <v/>
      </c>
    </row>
    <row r="471" customFormat="false" ht="12.8" hidden="false" customHeight="false" outlineLevel="0" collapsed="false">
      <c r="A471" s="0" t="n">
        <v>470</v>
      </c>
      <c r="B471" s="3" t="n">
        <v>2047034</v>
      </c>
      <c r="C471" s="0" t="s">
        <v>2472</v>
      </c>
      <c r="D471" s="0" t="s">
        <v>1938</v>
      </c>
      <c r="E471" s="0" t="s">
        <v>1867</v>
      </c>
      <c r="F471" s="0" t="s">
        <v>1868</v>
      </c>
      <c r="G471" s="1" t="str">
        <f aca="false">IF(AND(B471-B470&gt;1,B471-B470&lt;20),B470+1,"")</f>
        <v/>
      </c>
    </row>
    <row r="472" customFormat="false" ht="12.8" hidden="false" customHeight="false" outlineLevel="0" collapsed="false">
      <c r="A472" s="0" t="n">
        <v>471</v>
      </c>
      <c r="B472" s="3" t="n">
        <v>2047035</v>
      </c>
      <c r="C472" s="0" t="s">
        <v>2473</v>
      </c>
      <c r="D472" s="0" t="s">
        <v>1881</v>
      </c>
      <c r="E472" s="0" t="s">
        <v>1867</v>
      </c>
      <c r="F472" s="0" t="s">
        <v>1868</v>
      </c>
      <c r="G472" s="1" t="str">
        <f aca="false">IF(AND(B472-B471&gt;1,B472-B471&lt;20),B471+1,"")</f>
        <v/>
      </c>
    </row>
    <row r="473" customFormat="false" ht="12.8" hidden="false" customHeight="false" outlineLevel="0" collapsed="false">
      <c r="A473" s="0" t="n">
        <v>472</v>
      </c>
      <c r="B473" s="3" t="n">
        <v>2047036</v>
      </c>
      <c r="C473" s="0" t="s">
        <v>2474</v>
      </c>
      <c r="D473" s="0" t="s">
        <v>1885</v>
      </c>
      <c r="E473" s="0" t="s">
        <v>1867</v>
      </c>
      <c r="F473" s="0" t="s">
        <v>1868</v>
      </c>
      <c r="G473" s="1" t="str">
        <f aca="false">IF(AND(B473-B472&gt;1,B473-B472&lt;20),B472+1,"")</f>
        <v/>
      </c>
    </row>
    <row r="474" customFormat="false" ht="12.8" hidden="false" customHeight="false" outlineLevel="0" collapsed="false">
      <c r="A474" s="0" t="n">
        <v>473</v>
      </c>
      <c r="B474" s="3" t="n">
        <v>2047037</v>
      </c>
      <c r="C474" s="0" t="s">
        <v>2475</v>
      </c>
      <c r="D474" s="0" t="s">
        <v>1889</v>
      </c>
      <c r="E474" s="0" t="s">
        <v>1867</v>
      </c>
      <c r="F474" s="0" t="s">
        <v>1868</v>
      </c>
      <c r="G474" s="1" t="str">
        <f aca="false">IF(AND(B474-B473&gt;1,B474-B473&lt;20),B473+1,"")</f>
        <v/>
      </c>
    </row>
    <row r="475" customFormat="false" ht="12.8" hidden="false" customHeight="false" outlineLevel="0" collapsed="false">
      <c r="A475" s="0" t="n">
        <v>474</v>
      </c>
      <c r="B475" s="3" t="n">
        <v>2047038</v>
      </c>
      <c r="C475" s="0" t="s">
        <v>2476</v>
      </c>
      <c r="D475" s="0" t="s">
        <v>1881</v>
      </c>
      <c r="E475" s="0" t="s">
        <v>1867</v>
      </c>
      <c r="F475" s="0" t="s">
        <v>1868</v>
      </c>
      <c r="G475" s="1" t="str">
        <f aca="false">IF(AND(B475-B474&gt;1,B475-B474&lt;20),B474+1,"")</f>
        <v/>
      </c>
    </row>
    <row r="476" customFormat="false" ht="12.8" hidden="false" customHeight="false" outlineLevel="0" collapsed="false">
      <c r="A476" s="0" t="n">
        <v>475</v>
      </c>
      <c r="B476" s="3" t="n">
        <v>2047039</v>
      </c>
      <c r="C476" s="0" t="s">
        <v>2477</v>
      </c>
      <c r="D476" s="0" t="s">
        <v>1915</v>
      </c>
      <c r="E476" s="0" t="s">
        <v>1867</v>
      </c>
      <c r="F476" s="0" t="s">
        <v>1868</v>
      </c>
      <c r="G476" s="1" t="str">
        <f aca="false">IF(AND(B476-B475&gt;1,B476-B475&lt;20),B475+1,"")</f>
        <v/>
      </c>
    </row>
    <row r="477" customFormat="false" ht="12.8" hidden="false" customHeight="false" outlineLevel="0" collapsed="false">
      <c r="A477" s="0" t="n">
        <v>476</v>
      </c>
      <c r="B477" s="3" t="n">
        <v>2047040</v>
      </c>
      <c r="C477" s="0" t="s">
        <v>2458</v>
      </c>
      <c r="D477" s="0" t="s">
        <v>2478</v>
      </c>
      <c r="E477" s="0" t="s">
        <v>1867</v>
      </c>
      <c r="F477" s="0" t="s">
        <v>1868</v>
      </c>
      <c r="G477" s="1" t="str">
        <f aca="false">IF(AND(B477-B476&gt;1,B477-B476&lt;20),B476+1,"")</f>
        <v/>
      </c>
    </row>
    <row r="478" customFormat="false" ht="12.8" hidden="false" customHeight="false" outlineLevel="0" collapsed="false">
      <c r="A478" s="0" t="n">
        <v>477</v>
      </c>
      <c r="B478" s="3" t="n">
        <v>2047041</v>
      </c>
      <c r="C478" s="0" t="s">
        <v>2479</v>
      </c>
      <c r="D478" s="0" t="s">
        <v>2343</v>
      </c>
      <c r="E478" s="0" t="s">
        <v>1867</v>
      </c>
      <c r="F478" s="0" t="s">
        <v>1868</v>
      </c>
      <c r="G478" s="1" t="str">
        <f aca="false">IF(AND(B478-B477&gt;1,B478-B477&lt;20),B477+1,"")</f>
        <v/>
      </c>
    </row>
    <row r="479" customFormat="false" ht="12.8" hidden="false" customHeight="false" outlineLevel="0" collapsed="false">
      <c r="A479" s="0" t="n">
        <v>478</v>
      </c>
      <c r="B479" s="3" t="n">
        <v>2047042</v>
      </c>
      <c r="C479" s="0" t="s">
        <v>2480</v>
      </c>
      <c r="D479" s="0" t="s">
        <v>1915</v>
      </c>
      <c r="E479" s="0" t="s">
        <v>1867</v>
      </c>
      <c r="F479" s="0" t="s">
        <v>1868</v>
      </c>
      <c r="G479" s="1" t="str">
        <f aca="false">IF(AND(B479-B478&gt;1,B479-B478&lt;20),B478+1,"")</f>
        <v/>
      </c>
    </row>
    <row r="480" customFormat="false" ht="12.8" hidden="false" customHeight="false" outlineLevel="0" collapsed="false">
      <c r="A480" s="0" t="n">
        <v>479</v>
      </c>
      <c r="B480" s="3" t="n">
        <v>2047043</v>
      </c>
      <c r="C480" s="0" t="s">
        <v>2481</v>
      </c>
      <c r="D480" s="0" t="s">
        <v>1903</v>
      </c>
      <c r="E480" s="0" t="s">
        <v>1867</v>
      </c>
      <c r="F480" s="0" t="s">
        <v>1868</v>
      </c>
      <c r="G480" s="1" t="str">
        <f aca="false">IF(AND(B480-B479&gt;1,B480-B479&lt;20),B479+1,"")</f>
        <v/>
      </c>
    </row>
    <row r="481" customFormat="false" ht="12.8" hidden="false" customHeight="false" outlineLevel="0" collapsed="false">
      <c r="A481" s="0" t="n">
        <v>480</v>
      </c>
      <c r="B481" s="3" t="n">
        <v>2047044</v>
      </c>
      <c r="C481" s="0" t="s">
        <v>2482</v>
      </c>
      <c r="D481" s="0" t="s">
        <v>1982</v>
      </c>
      <c r="E481" s="0" t="s">
        <v>1867</v>
      </c>
      <c r="F481" s="0" t="s">
        <v>1868</v>
      </c>
      <c r="G481" s="1" t="str">
        <f aca="false">IF(AND(B481-B480&gt;1,B481-B480&lt;20),B480+1,"")</f>
        <v/>
      </c>
    </row>
    <row r="482" customFormat="false" ht="12.8" hidden="false" customHeight="false" outlineLevel="0" collapsed="false">
      <c r="A482" s="0" t="n">
        <v>481</v>
      </c>
      <c r="B482" s="3" t="n">
        <v>2047045</v>
      </c>
      <c r="C482" s="0" t="s">
        <v>2483</v>
      </c>
      <c r="D482" s="0" t="s">
        <v>1881</v>
      </c>
      <c r="E482" s="0" t="s">
        <v>1867</v>
      </c>
      <c r="F482" s="0" t="s">
        <v>1868</v>
      </c>
      <c r="G482" s="1" t="str">
        <f aca="false">IF(AND(B482-B481&gt;1,B482-B481&lt;20),B481+1,"")</f>
        <v/>
      </c>
    </row>
    <row r="483" customFormat="false" ht="12.8" hidden="false" customHeight="false" outlineLevel="0" collapsed="false">
      <c r="A483" s="0" t="n">
        <v>482</v>
      </c>
      <c r="B483" s="3" t="n">
        <v>2047046</v>
      </c>
      <c r="C483" s="0" t="s">
        <v>2484</v>
      </c>
      <c r="D483" s="0" t="s">
        <v>2086</v>
      </c>
      <c r="E483" s="0" t="s">
        <v>1867</v>
      </c>
      <c r="F483" s="0" t="s">
        <v>1868</v>
      </c>
      <c r="G483" s="1" t="str">
        <f aca="false">IF(AND(B483-B482&gt;1,B483-B482&lt;20),B482+1,"")</f>
        <v/>
      </c>
    </row>
    <row r="484" customFormat="false" ht="12.8" hidden="false" customHeight="false" outlineLevel="0" collapsed="false">
      <c r="A484" s="0" t="n">
        <v>483</v>
      </c>
      <c r="B484" s="3" t="n">
        <v>2047047</v>
      </c>
      <c r="C484" s="0" t="s">
        <v>2485</v>
      </c>
      <c r="D484" s="0" t="s">
        <v>2179</v>
      </c>
      <c r="E484" s="0" t="s">
        <v>1867</v>
      </c>
      <c r="F484" s="0" t="s">
        <v>1868</v>
      </c>
      <c r="G484" s="1" t="str">
        <f aca="false">IF(AND(B484-B483&gt;1,B484-B483&lt;20),B483+1,"")</f>
        <v/>
      </c>
    </row>
    <row r="485" customFormat="false" ht="12.8" hidden="false" customHeight="false" outlineLevel="0" collapsed="false">
      <c r="A485" s="0" t="n">
        <v>484</v>
      </c>
      <c r="B485" s="3" t="n">
        <v>2047048</v>
      </c>
      <c r="C485" s="0" t="s">
        <v>2486</v>
      </c>
      <c r="D485" s="0" t="s">
        <v>1883</v>
      </c>
      <c r="E485" s="0" t="s">
        <v>1867</v>
      </c>
      <c r="F485" s="0" t="s">
        <v>1868</v>
      </c>
      <c r="G485" s="1" t="str">
        <f aca="false">IF(AND(B485-B484&gt;1,B485-B484&lt;20),B484+1,"")</f>
        <v/>
      </c>
    </row>
    <row r="486" customFormat="false" ht="12.8" hidden="false" customHeight="false" outlineLevel="0" collapsed="false">
      <c r="A486" s="0" t="n">
        <v>485</v>
      </c>
      <c r="B486" s="3" t="n">
        <v>2047049</v>
      </c>
      <c r="C486" s="0" t="s">
        <v>2487</v>
      </c>
      <c r="D486" s="0" t="s">
        <v>1971</v>
      </c>
      <c r="E486" s="0" t="s">
        <v>1867</v>
      </c>
      <c r="F486" s="0" t="s">
        <v>1868</v>
      </c>
      <c r="G486" s="1" t="str">
        <f aca="false">IF(AND(B486-B485&gt;1,B486-B485&lt;20),B485+1,"")</f>
        <v/>
      </c>
    </row>
    <row r="487" customFormat="false" ht="12.8" hidden="false" customHeight="false" outlineLevel="0" collapsed="false">
      <c r="A487" s="0" t="n">
        <v>486</v>
      </c>
      <c r="B487" s="3" t="n">
        <v>2047050</v>
      </c>
      <c r="C487" s="0" t="s">
        <v>2488</v>
      </c>
      <c r="D487" s="0" t="s">
        <v>2030</v>
      </c>
      <c r="E487" s="0" t="s">
        <v>1867</v>
      </c>
      <c r="F487" s="0" t="s">
        <v>1868</v>
      </c>
      <c r="G487" s="1" t="str">
        <f aca="false">IF(AND(B487-B486&gt;1,B487-B486&lt;20),B486+1,"")</f>
        <v/>
      </c>
    </row>
    <row r="488" customFormat="false" ht="12.8" hidden="false" customHeight="false" outlineLevel="0" collapsed="false">
      <c r="A488" s="0" t="n">
        <v>487</v>
      </c>
      <c r="B488" s="3" t="n">
        <v>2047051</v>
      </c>
      <c r="C488" s="0" t="s">
        <v>2489</v>
      </c>
      <c r="D488" s="0" t="s">
        <v>1910</v>
      </c>
      <c r="E488" s="0" t="s">
        <v>1867</v>
      </c>
      <c r="F488" s="0" t="s">
        <v>1868</v>
      </c>
      <c r="G488" s="1" t="str">
        <f aca="false">IF(AND(B488-B487&gt;1,B488-B487&lt;20),B487+1,"")</f>
        <v/>
      </c>
    </row>
    <row r="489" customFormat="false" ht="12.8" hidden="false" customHeight="false" outlineLevel="0" collapsed="false">
      <c r="A489" s="0" t="n">
        <v>488</v>
      </c>
      <c r="B489" s="3" t="n">
        <v>2047052</v>
      </c>
      <c r="C489" s="0" t="s">
        <v>2490</v>
      </c>
      <c r="D489" s="0" t="s">
        <v>1885</v>
      </c>
      <c r="E489" s="0" t="s">
        <v>1867</v>
      </c>
      <c r="F489" s="0" t="s">
        <v>1868</v>
      </c>
      <c r="G489" s="1" t="str">
        <f aca="false">IF(AND(B489-B488&gt;1,B489-B488&lt;20),B488+1,"")</f>
        <v/>
      </c>
    </row>
    <row r="490" customFormat="false" ht="12.8" hidden="false" customHeight="false" outlineLevel="0" collapsed="false">
      <c r="A490" s="0" t="n">
        <v>489</v>
      </c>
      <c r="B490" s="3" t="n">
        <v>2047053</v>
      </c>
      <c r="C490" s="0" t="s">
        <v>2491</v>
      </c>
      <c r="D490" s="0" t="s">
        <v>1973</v>
      </c>
      <c r="E490" s="0" t="s">
        <v>1867</v>
      </c>
      <c r="F490" s="0" t="s">
        <v>1868</v>
      </c>
      <c r="G490" s="1" t="str">
        <f aca="false">IF(AND(B490-B489&gt;1,B490-B489&lt;20),B489+1,"")</f>
        <v/>
      </c>
    </row>
    <row r="491" customFormat="false" ht="12.8" hidden="false" customHeight="false" outlineLevel="0" collapsed="false">
      <c r="A491" s="0" t="n">
        <v>490</v>
      </c>
      <c r="B491" s="3" t="n">
        <v>2047054</v>
      </c>
      <c r="C491" s="0" t="s">
        <v>2492</v>
      </c>
      <c r="D491" s="0" t="s">
        <v>1973</v>
      </c>
      <c r="E491" s="0" t="s">
        <v>1867</v>
      </c>
      <c r="F491" s="0" t="s">
        <v>1868</v>
      </c>
      <c r="G491" s="1" t="str">
        <f aca="false">IF(AND(B491-B490&gt;1,B491-B490&lt;20),B490+1,"")</f>
        <v/>
      </c>
    </row>
    <row r="492" customFormat="false" ht="12.8" hidden="false" customHeight="false" outlineLevel="0" collapsed="false">
      <c r="A492" s="0" t="n">
        <v>491</v>
      </c>
      <c r="B492" s="3" t="n">
        <v>2047055</v>
      </c>
      <c r="C492" s="0" t="s">
        <v>2445</v>
      </c>
      <c r="D492" s="0" t="s">
        <v>2139</v>
      </c>
      <c r="E492" s="0" t="s">
        <v>1867</v>
      </c>
      <c r="F492" s="0" t="s">
        <v>1868</v>
      </c>
      <c r="G492" s="1" t="str">
        <f aca="false">IF(AND(B492-B491&gt;1,B492-B491&lt;20),B491+1,"")</f>
        <v/>
      </c>
    </row>
    <row r="493" customFormat="false" ht="12.8" hidden="false" customHeight="false" outlineLevel="0" collapsed="false">
      <c r="A493" s="0" t="n">
        <v>492</v>
      </c>
      <c r="B493" s="3" t="n">
        <v>2047056</v>
      </c>
      <c r="C493" s="0" t="s">
        <v>2493</v>
      </c>
      <c r="D493" s="0" t="s">
        <v>1973</v>
      </c>
      <c r="E493" s="0" t="s">
        <v>1867</v>
      </c>
      <c r="F493" s="0" t="s">
        <v>1868</v>
      </c>
      <c r="G493" s="1" t="str">
        <f aca="false">IF(AND(B493-B492&gt;1,B493-B492&lt;20),B492+1,"")</f>
        <v/>
      </c>
    </row>
    <row r="494" customFormat="false" ht="12.8" hidden="false" customHeight="false" outlineLevel="0" collapsed="false">
      <c r="A494" s="0" t="n">
        <v>493</v>
      </c>
      <c r="B494" s="3" t="n">
        <v>2047057</v>
      </c>
      <c r="C494" s="0" t="s">
        <v>2494</v>
      </c>
      <c r="D494" s="0" t="s">
        <v>2495</v>
      </c>
      <c r="E494" s="0" t="s">
        <v>1867</v>
      </c>
      <c r="F494" s="0" t="s">
        <v>1868</v>
      </c>
      <c r="G494" s="1" t="str">
        <f aca="false">IF(AND(B494-B493&gt;1,B494-B493&lt;20),B493+1,"")</f>
        <v/>
      </c>
    </row>
    <row r="495" customFormat="false" ht="12.8" hidden="false" customHeight="false" outlineLevel="0" collapsed="false">
      <c r="A495" s="0" t="n">
        <v>494</v>
      </c>
      <c r="B495" s="3" t="n">
        <v>2047058</v>
      </c>
      <c r="C495" s="0" t="s">
        <v>2476</v>
      </c>
      <c r="D495" s="0" t="s">
        <v>1881</v>
      </c>
      <c r="E495" s="0" t="s">
        <v>1867</v>
      </c>
      <c r="F495" s="0" t="s">
        <v>1868</v>
      </c>
      <c r="G495" s="1" t="str">
        <f aca="false">IF(AND(B495-B494&gt;1,B495-B494&lt;20),B494+1,"")</f>
        <v/>
      </c>
    </row>
    <row r="496" customFormat="false" ht="12.8" hidden="false" customHeight="false" outlineLevel="0" collapsed="false">
      <c r="A496" s="0" t="n">
        <v>495</v>
      </c>
      <c r="B496" s="3" t="n">
        <v>2047059</v>
      </c>
      <c r="C496" s="0" t="s">
        <v>2496</v>
      </c>
      <c r="D496" s="0" t="s">
        <v>1889</v>
      </c>
      <c r="E496" s="0" t="s">
        <v>1867</v>
      </c>
      <c r="F496" s="0" t="s">
        <v>1868</v>
      </c>
      <c r="G496" s="1" t="str">
        <f aca="false">IF(AND(B496-B495&gt;1,B496-B495&lt;20),B495+1,"")</f>
        <v/>
      </c>
    </row>
    <row r="497" customFormat="false" ht="12.8" hidden="false" customHeight="false" outlineLevel="0" collapsed="false">
      <c r="A497" s="0" t="n">
        <v>496</v>
      </c>
      <c r="B497" s="3" t="n">
        <v>2047060</v>
      </c>
      <c r="C497" s="0" t="s">
        <v>2497</v>
      </c>
      <c r="D497" s="0" t="s">
        <v>1889</v>
      </c>
      <c r="E497" s="0" t="s">
        <v>1867</v>
      </c>
      <c r="F497" s="0" t="s">
        <v>1868</v>
      </c>
      <c r="G497" s="1" t="str">
        <f aca="false">IF(AND(B497-B496&gt;1,B497-B496&lt;20),B496+1,"")</f>
        <v/>
      </c>
    </row>
    <row r="498" customFormat="false" ht="12.8" hidden="false" customHeight="false" outlineLevel="0" collapsed="false">
      <c r="A498" s="0" t="n">
        <v>497</v>
      </c>
      <c r="B498" s="3" t="n">
        <v>2047061</v>
      </c>
      <c r="C498" s="0" t="s">
        <v>2498</v>
      </c>
      <c r="D498" s="0" t="s">
        <v>1889</v>
      </c>
      <c r="E498" s="0" t="s">
        <v>1867</v>
      </c>
      <c r="F498" s="0" t="s">
        <v>1868</v>
      </c>
      <c r="G498" s="1" t="str">
        <f aca="false">IF(AND(B498-B497&gt;1,B498-B497&lt;20),B497+1,"")</f>
        <v/>
      </c>
    </row>
    <row r="499" customFormat="false" ht="12.8" hidden="false" customHeight="false" outlineLevel="0" collapsed="false">
      <c r="A499" s="0" t="n">
        <v>498</v>
      </c>
      <c r="B499" s="3" t="n">
        <v>2047062</v>
      </c>
      <c r="C499" s="0" t="s">
        <v>2448</v>
      </c>
      <c r="D499" s="0" t="s">
        <v>1961</v>
      </c>
      <c r="E499" s="0" t="s">
        <v>1867</v>
      </c>
      <c r="F499" s="0" t="s">
        <v>1868</v>
      </c>
      <c r="G499" s="1" t="str">
        <f aca="false">IF(AND(B499-B498&gt;1,B499-B498&lt;20),B498+1,"")</f>
        <v/>
      </c>
    </row>
    <row r="500" customFormat="false" ht="12.8" hidden="false" customHeight="false" outlineLevel="0" collapsed="false">
      <c r="A500" s="0" t="n">
        <v>499</v>
      </c>
      <c r="B500" s="3" t="n">
        <v>2047063</v>
      </c>
      <c r="C500" s="0" t="s">
        <v>2499</v>
      </c>
      <c r="D500" s="0" t="s">
        <v>1947</v>
      </c>
      <c r="E500" s="0" t="s">
        <v>1867</v>
      </c>
      <c r="F500" s="0" t="s">
        <v>1868</v>
      </c>
      <c r="G500" s="1" t="str">
        <f aca="false">IF(AND(B500-B499&gt;1,B500-B499&lt;20),B499+1,"")</f>
        <v/>
      </c>
    </row>
    <row r="501" customFormat="false" ht="12.8" hidden="false" customHeight="false" outlineLevel="0" collapsed="false">
      <c r="A501" s="0" t="n">
        <v>500</v>
      </c>
      <c r="B501" s="3" t="n">
        <v>2047064</v>
      </c>
      <c r="C501" s="0" t="s">
        <v>2500</v>
      </c>
      <c r="D501" s="0" t="s">
        <v>1982</v>
      </c>
      <c r="E501" s="0" t="s">
        <v>1867</v>
      </c>
      <c r="F501" s="0" t="s">
        <v>1868</v>
      </c>
      <c r="G501" s="1" t="str">
        <f aca="false">IF(AND(B501-B500&gt;1,B501-B500&lt;20),B500+1,"")</f>
        <v/>
      </c>
    </row>
    <row r="502" customFormat="false" ht="12.8" hidden="false" customHeight="false" outlineLevel="0" collapsed="false">
      <c r="A502" s="0" t="n">
        <v>501</v>
      </c>
      <c r="B502" s="3" t="n">
        <v>2047065</v>
      </c>
      <c r="C502" s="0" t="s">
        <v>2501</v>
      </c>
      <c r="D502" s="0" t="s">
        <v>1976</v>
      </c>
      <c r="E502" s="0" t="s">
        <v>1867</v>
      </c>
      <c r="F502" s="0" t="s">
        <v>1868</v>
      </c>
      <c r="G502" s="1" t="str">
        <f aca="false">IF(AND(B502-B501&gt;1,B502-B501&lt;20),B501+1,"")</f>
        <v/>
      </c>
    </row>
    <row r="503" customFormat="false" ht="12.8" hidden="false" customHeight="false" outlineLevel="0" collapsed="false">
      <c r="A503" s="0" t="n">
        <v>502</v>
      </c>
      <c r="B503" s="3" t="n">
        <v>2047066</v>
      </c>
      <c r="C503" s="0" t="s">
        <v>2502</v>
      </c>
      <c r="D503" s="0" t="s">
        <v>1883</v>
      </c>
      <c r="E503" s="0" t="s">
        <v>1867</v>
      </c>
      <c r="F503" s="0" t="s">
        <v>1868</v>
      </c>
      <c r="G503" s="1" t="str">
        <f aca="false">IF(AND(B503-B502&gt;1,B503-B502&lt;20),B502+1,"")</f>
        <v/>
      </c>
    </row>
    <row r="504" customFormat="false" ht="12.8" hidden="false" customHeight="false" outlineLevel="0" collapsed="false">
      <c r="A504" s="0" t="n">
        <v>503</v>
      </c>
      <c r="B504" s="3" t="n">
        <v>2047067</v>
      </c>
      <c r="C504" s="0" t="s">
        <v>2503</v>
      </c>
      <c r="D504" s="0" t="s">
        <v>2346</v>
      </c>
      <c r="E504" s="0" t="s">
        <v>1867</v>
      </c>
      <c r="F504" s="0" t="s">
        <v>1868</v>
      </c>
      <c r="G504" s="1" t="str">
        <f aca="false">IF(AND(B504-B503&gt;1,B504-B503&lt;20),B503+1,"")</f>
        <v/>
      </c>
    </row>
    <row r="505" customFormat="false" ht="12.8" hidden="false" customHeight="false" outlineLevel="0" collapsed="false">
      <c r="A505" s="0" t="n">
        <v>504</v>
      </c>
      <c r="B505" s="3" t="n">
        <v>2047068</v>
      </c>
      <c r="C505" s="0" t="s">
        <v>2504</v>
      </c>
      <c r="D505" s="0" t="s">
        <v>2179</v>
      </c>
      <c r="E505" s="0" t="s">
        <v>1867</v>
      </c>
      <c r="F505" s="0" t="s">
        <v>1868</v>
      </c>
      <c r="G505" s="1" t="str">
        <f aca="false">IF(AND(B505-B504&gt;1,B505-B504&lt;20),B504+1,"")</f>
        <v/>
      </c>
    </row>
    <row r="506" customFormat="false" ht="12.8" hidden="false" customHeight="false" outlineLevel="0" collapsed="false">
      <c r="A506" s="0" t="n">
        <v>505</v>
      </c>
      <c r="B506" s="3" t="n">
        <v>2047069</v>
      </c>
      <c r="C506" s="0" t="s">
        <v>2505</v>
      </c>
      <c r="D506" s="0" t="s">
        <v>2366</v>
      </c>
      <c r="E506" s="0" t="s">
        <v>1867</v>
      </c>
      <c r="F506" s="0" t="s">
        <v>1868</v>
      </c>
      <c r="G506" s="1" t="str">
        <f aca="false">IF(AND(B506-B505&gt;1,B506-B505&lt;20),B505+1,"")</f>
        <v/>
      </c>
    </row>
    <row r="507" customFormat="false" ht="12.8" hidden="false" customHeight="false" outlineLevel="0" collapsed="false">
      <c r="A507" s="0" t="n">
        <v>506</v>
      </c>
      <c r="B507" s="3" t="n">
        <v>2047070</v>
      </c>
      <c r="C507" s="0" t="s">
        <v>2506</v>
      </c>
      <c r="D507" s="0" t="s">
        <v>1889</v>
      </c>
      <c r="E507" s="0" t="s">
        <v>1867</v>
      </c>
      <c r="F507" s="0" t="s">
        <v>1868</v>
      </c>
      <c r="G507" s="1" t="str">
        <f aca="false">IF(AND(B507-B506&gt;1,B507-B506&lt;20),B506+1,"")</f>
        <v/>
      </c>
    </row>
    <row r="508" customFormat="false" ht="12.8" hidden="false" customHeight="false" outlineLevel="0" collapsed="false">
      <c r="A508" s="0" t="n">
        <v>507</v>
      </c>
      <c r="B508" s="3" t="n">
        <v>2047071</v>
      </c>
      <c r="C508" s="0" t="s">
        <v>2507</v>
      </c>
      <c r="D508" s="0" t="s">
        <v>2508</v>
      </c>
      <c r="E508" s="0" t="s">
        <v>1867</v>
      </c>
      <c r="F508" s="0" t="s">
        <v>1868</v>
      </c>
      <c r="G508" s="1" t="str">
        <f aca="false">IF(AND(B508-B507&gt;1,B508-B507&lt;20),B507+1,"")</f>
        <v/>
      </c>
    </row>
    <row r="509" customFormat="false" ht="12.8" hidden="false" customHeight="false" outlineLevel="0" collapsed="false">
      <c r="A509" s="0" t="n">
        <v>508</v>
      </c>
      <c r="B509" s="3" t="n">
        <v>2047072</v>
      </c>
      <c r="C509" s="0" t="s">
        <v>2509</v>
      </c>
      <c r="D509" s="0" t="s">
        <v>1885</v>
      </c>
      <c r="E509" s="0" t="s">
        <v>1867</v>
      </c>
      <c r="F509" s="0" t="s">
        <v>1868</v>
      </c>
      <c r="G509" s="1" t="str">
        <f aca="false">IF(AND(B509-B508&gt;1,B509-B508&lt;20),B508+1,"")</f>
        <v/>
      </c>
    </row>
    <row r="510" customFormat="false" ht="12.8" hidden="false" customHeight="false" outlineLevel="0" collapsed="false">
      <c r="A510" s="0" t="n">
        <v>509</v>
      </c>
      <c r="B510" s="3" t="n">
        <v>2047073</v>
      </c>
      <c r="C510" s="0" t="s">
        <v>2510</v>
      </c>
      <c r="D510" s="0" t="s">
        <v>2511</v>
      </c>
      <c r="E510" s="0" t="s">
        <v>1867</v>
      </c>
      <c r="F510" s="0" t="s">
        <v>1868</v>
      </c>
      <c r="G510" s="1" t="str">
        <f aca="false">IF(AND(B510-B509&gt;1,B510-B509&lt;20),B509+1,"")</f>
        <v/>
      </c>
    </row>
    <row r="511" customFormat="false" ht="12.8" hidden="false" customHeight="false" outlineLevel="0" collapsed="false">
      <c r="A511" s="0" t="n">
        <v>510</v>
      </c>
      <c r="B511" s="3" t="n">
        <v>2047074</v>
      </c>
      <c r="C511" s="0" t="s">
        <v>2512</v>
      </c>
      <c r="D511" s="0" t="s">
        <v>2201</v>
      </c>
      <c r="E511" s="0" t="s">
        <v>1867</v>
      </c>
      <c r="F511" s="0" t="s">
        <v>1868</v>
      </c>
      <c r="G511" s="1" t="str">
        <f aca="false">IF(AND(B511-B510&gt;1,B511-B510&lt;20),B510+1,"")</f>
        <v/>
      </c>
    </row>
    <row r="512" customFormat="false" ht="12.8" hidden="false" customHeight="false" outlineLevel="0" collapsed="false">
      <c r="A512" s="0" t="n">
        <v>511</v>
      </c>
      <c r="B512" s="3" t="n">
        <v>2047075</v>
      </c>
      <c r="C512" s="0" t="s">
        <v>2513</v>
      </c>
      <c r="D512" s="0" t="s">
        <v>2514</v>
      </c>
      <c r="E512" s="0" t="s">
        <v>1867</v>
      </c>
      <c r="F512" s="0" t="s">
        <v>1868</v>
      </c>
      <c r="G512" s="1" t="str">
        <f aca="false">IF(AND(B512-B511&gt;1,B512-B511&lt;20),B511+1,"")</f>
        <v/>
      </c>
    </row>
    <row r="513" customFormat="false" ht="12.8" hidden="false" customHeight="false" outlineLevel="0" collapsed="false">
      <c r="A513" s="0" t="n">
        <v>512</v>
      </c>
      <c r="B513" s="3" t="n">
        <v>2047076</v>
      </c>
      <c r="C513" s="0" t="s">
        <v>2515</v>
      </c>
      <c r="D513" s="0" t="s">
        <v>1889</v>
      </c>
      <c r="E513" s="0" t="s">
        <v>1867</v>
      </c>
      <c r="F513" s="0" t="s">
        <v>1868</v>
      </c>
      <c r="G513" s="1" t="str">
        <f aca="false">IF(AND(B513-B512&gt;1,B513-B512&lt;20),B512+1,"")</f>
        <v/>
      </c>
    </row>
    <row r="514" customFormat="false" ht="12.8" hidden="false" customHeight="false" outlineLevel="0" collapsed="false">
      <c r="A514" s="0" t="n">
        <v>513</v>
      </c>
      <c r="B514" s="3" t="n">
        <v>2047077</v>
      </c>
      <c r="C514" s="0" t="s">
        <v>2486</v>
      </c>
      <c r="D514" s="0" t="s">
        <v>1883</v>
      </c>
      <c r="E514" s="0" t="s">
        <v>1867</v>
      </c>
      <c r="F514" s="0" t="s">
        <v>1868</v>
      </c>
      <c r="G514" s="1" t="str">
        <f aca="false">IF(AND(B514-B513&gt;1,B514-B513&lt;20),B513+1,"")</f>
        <v/>
      </c>
    </row>
    <row r="515" customFormat="false" ht="12.8" hidden="false" customHeight="false" outlineLevel="0" collapsed="false">
      <c r="A515" s="0" t="n">
        <v>514</v>
      </c>
      <c r="B515" s="3" t="n">
        <v>2047078</v>
      </c>
      <c r="C515" s="0" t="s">
        <v>2516</v>
      </c>
      <c r="D515" s="0" t="s">
        <v>1985</v>
      </c>
      <c r="E515" s="0" t="s">
        <v>1867</v>
      </c>
      <c r="F515" s="0" t="s">
        <v>1868</v>
      </c>
      <c r="G515" s="1" t="str">
        <f aca="false">IF(AND(B515-B514&gt;1,B515-B514&lt;20),B514+1,"")</f>
        <v/>
      </c>
    </row>
    <row r="516" customFormat="false" ht="12.8" hidden="false" customHeight="false" outlineLevel="0" collapsed="false">
      <c r="A516" s="0" t="n">
        <v>515</v>
      </c>
      <c r="B516" s="3" t="n">
        <v>2047079</v>
      </c>
      <c r="C516" s="0" t="s">
        <v>2517</v>
      </c>
      <c r="D516" s="0" t="s">
        <v>1994</v>
      </c>
      <c r="E516" s="0" t="s">
        <v>1867</v>
      </c>
      <c r="F516" s="0" t="s">
        <v>1868</v>
      </c>
      <c r="G516" s="1" t="str">
        <f aca="false">IF(AND(B516-B515&gt;1,B516-B515&lt;20),B515+1,"")</f>
        <v/>
      </c>
    </row>
    <row r="517" customFormat="false" ht="12.8" hidden="false" customHeight="false" outlineLevel="0" collapsed="false">
      <c r="A517" s="0" t="n">
        <v>516</v>
      </c>
      <c r="B517" s="3" t="n">
        <v>2047080</v>
      </c>
      <c r="C517" s="0" t="s">
        <v>2518</v>
      </c>
      <c r="D517" s="0" t="s">
        <v>2366</v>
      </c>
      <c r="E517" s="0" t="s">
        <v>1867</v>
      </c>
      <c r="F517" s="0" t="s">
        <v>1868</v>
      </c>
      <c r="G517" s="1" t="str">
        <f aca="false">IF(AND(B517-B516&gt;1,B517-B516&lt;20),B516+1,"")</f>
        <v/>
      </c>
    </row>
    <row r="518" customFormat="false" ht="12.8" hidden="false" customHeight="false" outlineLevel="0" collapsed="false">
      <c r="A518" s="0" t="n">
        <v>517</v>
      </c>
      <c r="B518" s="3" t="n">
        <v>2047081</v>
      </c>
      <c r="C518" s="0" t="s">
        <v>2516</v>
      </c>
      <c r="D518" s="0" t="s">
        <v>1985</v>
      </c>
      <c r="E518" s="0" t="s">
        <v>1867</v>
      </c>
      <c r="F518" s="0" t="s">
        <v>1868</v>
      </c>
      <c r="G518" s="1" t="str">
        <f aca="false">IF(AND(B518-B517&gt;1,B518-B517&lt;20),B517+1,"")</f>
        <v/>
      </c>
    </row>
    <row r="519" customFormat="false" ht="12.8" hidden="false" customHeight="false" outlineLevel="0" collapsed="false">
      <c r="A519" s="0" t="n">
        <v>518</v>
      </c>
      <c r="B519" s="3" t="n">
        <v>2047082</v>
      </c>
      <c r="C519" s="0" t="s">
        <v>2519</v>
      </c>
      <c r="D519" s="0" t="s">
        <v>2520</v>
      </c>
      <c r="E519" s="0" t="s">
        <v>1867</v>
      </c>
      <c r="F519" s="0" t="s">
        <v>1868</v>
      </c>
      <c r="G519" s="1" t="str">
        <f aca="false">IF(AND(B519-B518&gt;1,B519-B518&lt;20),B518+1,"")</f>
        <v/>
      </c>
    </row>
    <row r="520" customFormat="false" ht="12.8" hidden="false" customHeight="false" outlineLevel="0" collapsed="false">
      <c r="A520" s="0" t="n">
        <v>519</v>
      </c>
      <c r="B520" s="3" t="n">
        <v>2047083</v>
      </c>
      <c r="C520" s="0" t="s">
        <v>2521</v>
      </c>
      <c r="D520" s="0" t="s">
        <v>1978</v>
      </c>
      <c r="E520" s="0" t="s">
        <v>1867</v>
      </c>
      <c r="F520" s="0" t="s">
        <v>1868</v>
      </c>
      <c r="G520" s="1" t="str">
        <f aca="false">IF(AND(B520-B519&gt;1,B520-B519&lt;20),B519+1,"")</f>
        <v/>
      </c>
    </row>
    <row r="521" customFormat="false" ht="12.8" hidden="false" customHeight="false" outlineLevel="0" collapsed="false">
      <c r="A521" s="0" t="n">
        <v>520</v>
      </c>
      <c r="B521" s="3" t="n">
        <v>2047084</v>
      </c>
      <c r="C521" s="0" t="s">
        <v>2522</v>
      </c>
      <c r="D521" s="0" t="s">
        <v>2523</v>
      </c>
      <c r="E521" s="0" t="s">
        <v>1867</v>
      </c>
      <c r="F521" s="0" t="s">
        <v>1868</v>
      </c>
      <c r="G521" s="1" t="str">
        <f aca="false">IF(AND(B521-B520&gt;1,B521-B520&lt;20),B520+1,"")</f>
        <v/>
      </c>
    </row>
    <row r="522" customFormat="false" ht="12.8" hidden="false" customHeight="false" outlineLevel="0" collapsed="false">
      <c r="A522" s="0" t="n">
        <v>521</v>
      </c>
      <c r="B522" s="3" t="n">
        <v>2047085</v>
      </c>
      <c r="C522" s="0" t="s">
        <v>2524</v>
      </c>
      <c r="D522" s="0" t="s">
        <v>2201</v>
      </c>
      <c r="E522" s="0" t="s">
        <v>1867</v>
      </c>
      <c r="F522" s="0" t="s">
        <v>1868</v>
      </c>
      <c r="G522" s="1" t="str">
        <f aca="false">IF(AND(B522-B521&gt;1,B522-B521&lt;20),B521+1,"")</f>
        <v/>
      </c>
    </row>
    <row r="523" customFormat="false" ht="12.8" hidden="false" customHeight="false" outlineLevel="0" collapsed="false">
      <c r="A523" s="0" t="n">
        <v>522</v>
      </c>
      <c r="B523" s="3" t="n">
        <v>2047086</v>
      </c>
      <c r="C523" s="0" t="s">
        <v>2525</v>
      </c>
      <c r="D523" s="0" t="s">
        <v>1947</v>
      </c>
      <c r="E523" s="0" t="s">
        <v>1867</v>
      </c>
      <c r="F523" s="0" t="s">
        <v>1868</v>
      </c>
      <c r="G523" s="1" t="str">
        <f aca="false">IF(AND(B523-B522&gt;1,B523-B522&lt;20),B522+1,"")</f>
        <v/>
      </c>
    </row>
    <row r="524" customFormat="false" ht="12.8" hidden="false" customHeight="false" outlineLevel="0" collapsed="false">
      <c r="A524" s="0" t="n">
        <v>523</v>
      </c>
      <c r="B524" s="3" t="n">
        <v>2047087</v>
      </c>
      <c r="C524" s="0" t="s">
        <v>2526</v>
      </c>
      <c r="D524" s="0" t="s">
        <v>2527</v>
      </c>
      <c r="E524" s="0" t="s">
        <v>1867</v>
      </c>
      <c r="F524" s="0" t="s">
        <v>1868</v>
      </c>
      <c r="G524" s="1" t="str">
        <f aca="false">IF(AND(B524-B523&gt;1,B524-B523&lt;20),B523+1,"")</f>
        <v/>
      </c>
    </row>
    <row r="525" customFormat="false" ht="12.8" hidden="false" customHeight="false" outlineLevel="0" collapsed="false">
      <c r="A525" s="0" t="n">
        <v>524</v>
      </c>
      <c r="B525" s="3" t="n">
        <v>2047088</v>
      </c>
      <c r="C525" s="0" t="s">
        <v>2528</v>
      </c>
      <c r="D525" s="0" t="s">
        <v>1973</v>
      </c>
      <c r="E525" s="0" t="s">
        <v>1867</v>
      </c>
      <c r="F525" s="0" t="s">
        <v>1868</v>
      </c>
      <c r="G525" s="1" t="str">
        <f aca="false">IF(AND(B525-B524&gt;1,B525-B524&lt;20),B524+1,"")</f>
        <v/>
      </c>
    </row>
    <row r="526" customFormat="false" ht="12.8" hidden="false" customHeight="false" outlineLevel="0" collapsed="false">
      <c r="A526" s="0" t="n">
        <v>525</v>
      </c>
      <c r="B526" s="3" t="n">
        <v>2047089</v>
      </c>
      <c r="C526" s="0" t="s">
        <v>2529</v>
      </c>
      <c r="D526" s="0" t="s">
        <v>2530</v>
      </c>
      <c r="E526" s="0" t="s">
        <v>1867</v>
      </c>
      <c r="F526" s="0" t="s">
        <v>1868</v>
      </c>
      <c r="G526" s="1" t="str">
        <f aca="false">IF(AND(B526-B525&gt;1,B526-B525&lt;20),B525+1,"")</f>
        <v/>
      </c>
    </row>
    <row r="527" customFormat="false" ht="12.8" hidden="false" customHeight="false" outlineLevel="0" collapsed="false">
      <c r="A527" s="0" t="n">
        <v>526</v>
      </c>
      <c r="B527" s="3" t="n">
        <v>2047090</v>
      </c>
      <c r="C527" s="0" t="s">
        <v>2531</v>
      </c>
      <c r="D527" s="0" t="s">
        <v>2152</v>
      </c>
      <c r="E527" s="0" t="s">
        <v>1867</v>
      </c>
      <c r="F527" s="0" t="s">
        <v>1868</v>
      </c>
      <c r="G527" s="1" t="str">
        <f aca="false">IF(AND(B527-B526&gt;1,B527-B526&lt;20),B526+1,"")</f>
        <v/>
      </c>
    </row>
    <row r="528" customFormat="false" ht="12.8" hidden="false" customHeight="false" outlineLevel="0" collapsed="false">
      <c r="A528" s="0" t="n">
        <v>527</v>
      </c>
      <c r="B528" s="3" t="n">
        <v>2048001</v>
      </c>
      <c r="C528" s="0" t="s">
        <v>2532</v>
      </c>
      <c r="D528" s="0" t="s">
        <v>2533</v>
      </c>
      <c r="E528" s="0" t="s">
        <v>1867</v>
      </c>
      <c r="F528" s="0" t="s">
        <v>1868</v>
      </c>
      <c r="G528" s="1" t="str">
        <f aca="false">IF(AND(B528-B527&gt;1,B528-B527&lt;20),B527+1,"")</f>
        <v/>
      </c>
    </row>
    <row r="529" customFormat="false" ht="12.8" hidden="false" customHeight="false" outlineLevel="0" collapsed="false">
      <c r="A529" s="0" t="n">
        <v>528</v>
      </c>
      <c r="B529" s="3" t="n">
        <v>2048002</v>
      </c>
      <c r="C529" s="0" t="s">
        <v>2534</v>
      </c>
      <c r="D529" s="0" t="s">
        <v>2107</v>
      </c>
      <c r="E529" s="0" t="s">
        <v>1867</v>
      </c>
      <c r="F529" s="0" t="s">
        <v>1868</v>
      </c>
      <c r="G529" s="1" t="str">
        <f aca="false">IF(AND(B529-B528&gt;1,B529-B528&lt;20),B528+1,"")</f>
        <v/>
      </c>
    </row>
    <row r="530" customFormat="false" ht="12.8" hidden="false" customHeight="false" outlineLevel="0" collapsed="false">
      <c r="A530" s="0" t="n">
        <v>529</v>
      </c>
      <c r="B530" s="3" t="n">
        <v>2048003</v>
      </c>
      <c r="C530" s="0" t="s">
        <v>2535</v>
      </c>
      <c r="D530" s="0" t="s">
        <v>2095</v>
      </c>
      <c r="E530" s="0" t="s">
        <v>1867</v>
      </c>
      <c r="F530" s="0" t="s">
        <v>1868</v>
      </c>
      <c r="G530" s="1" t="str">
        <f aca="false">IF(AND(B530-B529&gt;1,B530-B529&lt;20),B529+1,"")</f>
        <v/>
      </c>
    </row>
    <row r="531" customFormat="false" ht="12.8" hidden="false" customHeight="false" outlineLevel="0" collapsed="false">
      <c r="A531" s="0" t="n">
        <v>530</v>
      </c>
      <c r="B531" s="3" t="n">
        <v>2048004</v>
      </c>
      <c r="C531" s="0" t="s">
        <v>2536</v>
      </c>
      <c r="D531" s="0" t="s">
        <v>1973</v>
      </c>
      <c r="E531" s="0" t="s">
        <v>1867</v>
      </c>
      <c r="F531" s="0" t="s">
        <v>1868</v>
      </c>
      <c r="G531" s="1" t="str">
        <f aca="false">IF(AND(B531-B530&gt;1,B531-B530&lt;20),B530+1,"")</f>
        <v/>
      </c>
    </row>
    <row r="532" customFormat="false" ht="12.8" hidden="false" customHeight="false" outlineLevel="0" collapsed="false">
      <c r="A532" s="0" t="n">
        <v>531</v>
      </c>
      <c r="B532" s="3" t="n">
        <v>2048005</v>
      </c>
      <c r="C532" s="0" t="s">
        <v>2537</v>
      </c>
      <c r="D532" s="0" t="s">
        <v>2538</v>
      </c>
      <c r="E532" s="0" t="s">
        <v>1867</v>
      </c>
      <c r="F532" s="0" t="s">
        <v>1868</v>
      </c>
      <c r="G532" s="1" t="str">
        <f aca="false">IF(AND(B532-B531&gt;1,B532-B531&lt;20),B531+1,"")</f>
        <v/>
      </c>
    </row>
    <row r="533" customFormat="false" ht="12.8" hidden="false" customHeight="false" outlineLevel="0" collapsed="false">
      <c r="A533" s="0" t="n">
        <v>532</v>
      </c>
      <c r="B533" s="3" t="n">
        <v>2048006</v>
      </c>
      <c r="C533" s="0" t="s">
        <v>2539</v>
      </c>
      <c r="D533" s="0" t="s">
        <v>2540</v>
      </c>
      <c r="E533" s="0" t="s">
        <v>1867</v>
      </c>
      <c r="F533" s="0" t="s">
        <v>1868</v>
      </c>
      <c r="G533" s="1" t="str">
        <f aca="false">IF(AND(B533-B532&gt;1,B533-B532&lt;20),B532+1,"")</f>
        <v/>
      </c>
    </row>
    <row r="534" customFormat="false" ht="12.8" hidden="false" customHeight="false" outlineLevel="0" collapsed="false">
      <c r="A534" s="0" t="n">
        <v>533</v>
      </c>
      <c r="B534" s="3" t="n">
        <v>2048007</v>
      </c>
      <c r="C534" s="0" t="s">
        <v>2539</v>
      </c>
      <c r="D534" s="0" t="s">
        <v>2540</v>
      </c>
      <c r="E534" s="0" t="s">
        <v>1867</v>
      </c>
      <c r="F534" s="0" t="s">
        <v>1868</v>
      </c>
      <c r="G534" s="1" t="str">
        <f aca="false">IF(AND(B534-B533&gt;1,B534-B533&lt;20),B533+1,"")</f>
        <v/>
      </c>
    </row>
    <row r="535" customFormat="false" ht="12.8" hidden="false" customHeight="false" outlineLevel="0" collapsed="false">
      <c r="A535" s="0" t="n">
        <v>534</v>
      </c>
      <c r="B535" s="3" t="n">
        <v>2048008</v>
      </c>
      <c r="C535" s="0" t="s">
        <v>2541</v>
      </c>
      <c r="D535" s="0" t="s">
        <v>2204</v>
      </c>
      <c r="E535" s="0" t="s">
        <v>1867</v>
      </c>
      <c r="F535" s="0" t="s">
        <v>1868</v>
      </c>
      <c r="G535" s="1" t="str">
        <f aca="false">IF(AND(B535-B534&gt;1,B535-B534&lt;20),B534+1,"")</f>
        <v/>
      </c>
    </row>
    <row r="536" customFormat="false" ht="12.8" hidden="false" customHeight="false" outlineLevel="0" collapsed="false">
      <c r="A536" s="0" t="n">
        <v>535</v>
      </c>
      <c r="B536" s="3" t="n">
        <v>2048009</v>
      </c>
      <c r="C536" s="0" t="s">
        <v>2542</v>
      </c>
      <c r="D536" s="0" t="s">
        <v>2543</v>
      </c>
      <c r="E536" s="0" t="s">
        <v>1867</v>
      </c>
      <c r="F536" s="0" t="s">
        <v>1868</v>
      </c>
      <c r="G536" s="1" t="str">
        <f aca="false">IF(AND(B536-B535&gt;1,B536-B535&lt;20),B535+1,"")</f>
        <v/>
      </c>
    </row>
    <row r="537" customFormat="false" ht="12.8" hidden="false" customHeight="false" outlineLevel="0" collapsed="false">
      <c r="A537" s="0" t="n">
        <v>536</v>
      </c>
      <c r="B537" s="3" t="n">
        <v>2048010</v>
      </c>
      <c r="C537" s="0" t="s">
        <v>2544</v>
      </c>
      <c r="D537" s="0" t="s">
        <v>2135</v>
      </c>
      <c r="E537" s="0" t="s">
        <v>1867</v>
      </c>
      <c r="F537" s="0" t="s">
        <v>1868</v>
      </c>
      <c r="G537" s="1" t="str">
        <f aca="false">IF(AND(B537-B536&gt;1,B537-B536&lt;20),B536+1,"")</f>
        <v/>
      </c>
    </row>
    <row r="538" customFormat="false" ht="12.8" hidden="false" customHeight="false" outlineLevel="0" collapsed="false">
      <c r="A538" s="0" t="n">
        <v>537</v>
      </c>
      <c r="B538" s="3" t="n">
        <v>2048011</v>
      </c>
      <c r="C538" s="0" t="s">
        <v>2545</v>
      </c>
      <c r="D538" s="0" t="s">
        <v>2523</v>
      </c>
      <c r="E538" s="0" t="s">
        <v>1867</v>
      </c>
      <c r="F538" s="0" t="s">
        <v>1868</v>
      </c>
      <c r="G538" s="1" t="str">
        <f aca="false">IF(AND(B538-B537&gt;1,B538-B537&lt;20),B537+1,"")</f>
        <v/>
      </c>
    </row>
    <row r="539" customFormat="false" ht="12.8" hidden="false" customHeight="false" outlineLevel="0" collapsed="false">
      <c r="A539" s="0" t="n">
        <v>538</v>
      </c>
      <c r="B539" s="3" t="n">
        <v>2048012</v>
      </c>
      <c r="C539" s="0" t="s">
        <v>2546</v>
      </c>
      <c r="D539" s="0" t="s">
        <v>2547</v>
      </c>
      <c r="E539" s="0" t="s">
        <v>1867</v>
      </c>
      <c r="F539" s="0" t="s">
        <v>1868</v>
      </c>
      <c r="G539" s="1" t="str">
        <f aca="false">IF(AND(B539-B538&gt;1,B539-B538&lt;20),B538+1,"")</f>
        <v/>
      </c>
    </row>
    <row r="540" customFormat="false" ht="12.8" hidden="false" customHeight="false" outlineLevel="0" collapsed="false">
      <c r="A540" s="0" t="n">
        <v>539</v>
      </c>
      <c r="B540" s="3" t="n">
        <v>2048013</v>
      </c>
      <c r="C540" s="0" t="s">
        <v>2548</v>
      </c>
      <c r="D540" s="0" t="s">
        <v>2549</v>
      </c>
      <c r="E540" s="0" t="s">
        <v>1867</v>
      </c>
      <c r="F540" s="0" t="s">
        <v>1868</v>
      </c>
      <c r="G540" s="1" t="str">
        <f aca="false">IF(AND(B540-B539&gt;1,B540-B539&lt;20),B539+1,"")</f>
        <v/>
      </c>
    </row>
    <row r="541" customFormat="false" ht="12.8" hidden="false" customHeight="false" outlineLevel="0" collapsed="false">
      <c r="A541" s="0" t="n">
        <v>540</v>
      </c>
      <c r="B541" s="3" t="n">
        <v>2048014</v>
      </c>
      <c r="C541" s="0" t="s">
        <v>2550</v>
      </c>
      <c r="D541" s="0" t="s">
        <v>2005</v>
      </c>
      <c r="E541" s="0" t="s">
        <v>1867</v>
      </c>
      <c r="F541" s="0" t="s">
        <v>1868</v>
      </c>
      <c r="G541" s="1" t="str">
        <f aca="false">IF(AND(B541-B540&gt;1,B541-B540&lt;20),B540+1,"")</f>
        <v/>
      </c>
    </row>
    <row r="542" customFormat="false" ht="12.8" hidden="false" customHeight="false" outlineLevel="0" collapsed="false">
      <c r="A542" s="0" t="n">
        <v>541</v>
      </c>
      <c r="B542" s="3" t="n">
        <v>2048015</v>
      </c>
      <c r="C542" s="0" t="s">
        <v>2551</v>
      </c>
      <c r="D542" s="0" t="s">
        <v>2552</v>
      </c>
      <c r="E542" s="0" t="s">
        <v>1867</v>
      </c>
      <c r="F542" s="0" t="s">
        <v>1868</v>
      </c>
      <c r="G542" s="1" t="str">
        <f aca="false">IF(AND(B542-B541&gt;1,B542-B541&lt;20),B541+1,"")</f>
        <v/>
      </c>
    </row>
    <row r="543" customFormat="false" ht="12.8" hidden="false" customHeight="false" outlineLevel="0" collapsed="false">
      <c r="A543" s="0" t="n">
        <v>542</v>
      </c>
      <c r="B543" s="3" t="n">
        <v>2048016</v>
      </c>
      <c r="C543" s="0" t="s">
        <v>2553</v>
      </c>
      <c r="D543" s="0" t="s">
        <v>2554</v>
      </c>
      <c r="E543" s="0" t="s">
        <v>1867</v>
      </c>
      <c r="F543" s="0" t="s">
        <v>1868</v>
      </c>
      <c r="G543" s="1" t="str">
        <f aca="false">IF(AND(B543-B542&gt;1,B543-B542&lt;20),B542+1,"")</f>
        <v/>
      </c>
    </row>
    <row r="544" customFormat="false" ht="12.8" hidden="false" customHeight="false" outlineLevel="0" collapsed="false">
      <c r="A544" s="0" t="n">
        <v>543</v>
      </c>
      <c r="B544" s="3" t="n">
        <v>2048017</v>
      </c>
      <c r="C544" s="0" t="s">
        <v>2555</v>
      </c>
      <c r="D544" s="0" t="s">
        <v>2343</v>
      </c>
      <c r="E544" s="0" t="s">
        <v>1867</v>
      </c>
      <c r="F544" s="0" t="s">
        <v>1868</v>
      </c>
      <c r="G544" s="1" t="str">
        <f aca="false">IF(AND(B544-B543&gt;1,B544-B543&lt;20),B543+1,"")</f>
        <v/>
      </c>
    </row>
    <row r="545" customFormat="false" ht="12.8" hidden="false" customHeight="false" outlineLevel="0" collapsed="false">
      <c r="A545" s="0" t="n">
        <v>544</v>
      </c>
      <c r="B545" s="3" t="n">
        <v>2048018</v>
      </c>
      <c r="C545" s="0" t="s">
        <v>2556</v>
      </c>
      <c r="D545" s="0" t="s">
        <v>1927</v>
      </c>
      <c r="E545" s="0" t="s">
        <v>1867</v>
      </c>
      <c r="F545" s="0" t="s">
        <v>1868</v>
      </c>
      <c r="G545" s="1" t="str">
        <f aca="false">IF(AND(B545-B544&gt;1,B545-B544&lt;20),B544+1,"")</f>
        <v/>
      </c>
    </row>
    <row r="546" customFormat="false" ht="12.8" hidden="false" customHeight="false" outlineLevel="0" collapsed="false">
      <c r="A546" s="0" t="n">
        <v>545</v>
      </c>
      <c r="B546" s="3" t="n">
        <v>2048019</v>
      </c>
      <c r="C546" s="0" t="s">
        <v>2557</v>
      </c>
      <c r="D546" s="0" t="s">
        <v>2558</v>
      </c>
      <c r="E546" s="0" t="s">
        <v>1867</v>
      </c>
      <c r="F546" s="0" t="s">
        <v>1868</v>
      </c>
      <c r="G546" s="1" t="str">
        <f aca="false">IF(AND(B546-B545&gt;1,B546-B545&lt;20),B545+1,"")</f>
        <v/>
      </c>
    </row>
    <row r="547" customFormat="false" ht="12.8" hidden="false" customHeight="false" outlineLevel="0" collapsed="false">
      <c r="A547" s="0" t="n">
        <v>546</v>
      </c>
      <c r="B547" s="3" t="n">
        <v>2048020</v>
      </c>
      <c r="C547" s="0" t="s">
        <v>2559</v>
      </c>
      <c r="D547" s="0" t="s">
        <v>2560</v>
      </c>
      <c r="E547" s="0" t="s">
        <v>1867</v>
      </c>
      <c r="F547" s="0" t="s">
        <v>1868</v>
      </c>
      <c r="G547" s="1" t="str">
        <f aca="false">IF(AND(B547-B546&gt;1,B547-B546&lt;20),B546+1,"")</f>
        <v/>
      </c>
    </row>
    <row r="548" customFormat="false" ht="12.8" hidden="false" customHeight="false" outlineLevel="0" collapsed="false">
      <c r="A548" s="0" t="n">
        <v>547</v>
      </c>
      <c r="B548" s="3" t="n">
        <v>2048021</v>
      </c>
      <c r="C548" s="0" t="s">
        <v>2561</v>
      </c>
      <c r="D548" s="0" t="s">
        <v>2064</v>
      </c>
      <c r="E548" s="0" t="s">
        <v>1867</v>
      </c>
      <c r="F548" s="0" t="s">
        <v>1868</v>
      </c>
      <c r="G548" s="1" t="str">
        <f aca="false">IF(AND(B548-B547&gt;1,B548-B547&lt;20),B547+1,"")</f>
        <v/>
      </c>
    </row>
    <row r="549" customFormat="false" ht="12.8" hidden="false" customHeight="false" outlineLevel="0" collapsed="false">
      <c r="A549" s="0" t="n">
        <v>548</v>
      </c>
      <c r="B549" s="3" t="n">
        <v>2048022</v>
      </c>
      <c r="C549" s="0" t="s">
        <v>2562</v>
      </c>
      <c r="D549" s="0" t="s">
        <v>2255</v>
      </c>
      <c r="E549" s="0" t="s">
        <v>1867</v>
      </c>
      <c r="F549" s="0" t="s">
        <v>1868</v>
      </c>
      <c r="G549" s="1" t="str">
        <f aca="false">IF(AND(B549-B548&gt;1,B549-B548&lt;20),B548+1,"")</f>
        <v/>
      </c>
    </row>
    <row r="550" customFormat="false" ht="12.8" hidden="false" customHeight="false" outlineLevel="0" collapsed="false">
      <c r="A550" s="0" t="n">
        <v>549</v>
      </c>
      <c r="B550" s="3" t="n">
        <v>2048023</v>
      </c>
      <c r="C550" s="0" t="s">
        <v>2563</v>
      </c>
      <c r="D550" s="0" t="s">
        <v>2564</v>
      </c>
      <c r="E550" s="0" t="s">
        <v>1867</v>
      </c>
      <c r="F550" s="0" t="s">
        <v>1868</v>
      </c>
      <c r="G550" s="1" t="str">
        <f aca="false">IF(AND(B550-B549&gt;1,B550-B549&lt;20),B549+1,"")</f>
        <v/>
      </c>
    </row>
    <row r="551" customFormat="false" ht="12.8" hidden="false" customHeight="false" outlineLevel="0" collapsed="false">
      <c r="A551" s="0" t="n">
        <v>550</v>
      </c>
      <c r="B551" s="3" t="n">
        <v>2048024</v>
      </c>
      <c r="C551" s="0" t="s">
        <v>2561</v>
      </c>
      <c r="D551" s="0" t="s">
        <v>2064</v>
      </c>
      <c r="E551" s="0" t="s">
        <v>1867</v>
      </c>
      <c r="F551" s="0" t="s">
        <v>1868</v>
      </c>
      <c r="G551" s="1" t="str">
        <f aca="false">IF(AND(B551-B550&gt;1,B551-B550&lt;20),B550+1,"")</f>
        <v/>
      </c>
    </row>
    <row r="552" customFormat="false" ht="12.8" hidden="false" customHeight="false" outlineLevel="0" collapsed="false">
      <c r="A552" s="0" t="n">
        <v>551</v>
      </c>
      <c r="B552" s="3" t="n">
        <v>2048025</v>
      </c>
      <c r="C552" s="0" t="s">
        <v>2565</v>
      </c>
      <c r="D552" s="0" t="s">
        <v>2566</v>
      </c>
      <c r="E552" s="0" t="s">
        <v>1867</v>
      </c>
      <c r="F552" s="0" t="s">
        <v>1868</v>
      </c>
      <c r="G552" s="1" t="str">
        <f aca="false">IF(AND(B552-B551&gt;1,B552-B551&lt;20),B551+1,"")</f>
        <v/>
      </c>
    </row>
    <row r="553" customFormat="false" ht="12.8" hidden="false" customHeight="false" outlineLevel="0" collapsed="false">
      <c r="A553" s="0" t="n">
        <v>552</v>
      </c>
      <c r="B553" s="3" t="n">
        <v>2048026</v>
      </c>
      <c r="C553" s="0" t="s">
        <v>2567</v>
      </c>
      <c r="D553" s="0" t="s">
        <v>2229</v>
      </c>
      <c r="E553" s="0" t="s">
        <v>1867</v>
      </c>
      <c r="F553" s="0" t="s">
        <v>1868</v>
      </c>
      <c r="G553" s="1" t="str">
        <f aca="false">IF(AND(B553-B552&gt;1,B553-B552&lt;20),B552+1,"")</f>
        <v/>
      </c>
    </row>
    <row r="554" customFormat="false" ht="12.8" hidden="false" customHeight="false" outlineLevel="0" collapsed="false">
      <c r="A554" s="0" t="n">
        <v>553</v>
      </c>
      <c r="B554" s="3" t="n">
        <v>2048027</v>
      </c>
      <c r="C554" s="0" t="s">
        <v>2568</v>
      </c>
      <c r="D554" s="0" t="s">
        <v>2171</v>
      </c>
      <c r="E554" s="0" t="s">
        <v>1867</v>
      </c>
      <c r="F554" s="0" t="s">
        <v>1868</v>
      </c>
      <c r="G554" s="1" t="str">
        <f aca="false">IF(AND(B554-B553&gt;1,B554-B553&lt;20),B553+1,"")</f>
        <v/>
      </c>
    </row>
    <row r="555" customFormat="false" ht="12.8" hidden="false" customHeight="false" outlineLevel="0" collapsed="false">
      <c r="A555" s="0" t="n">
        <v>554</v>
      </c>
      <c r="B555" s="3" t="n">
        <v>2048028</v>
      </c>
      <c r="C555" s="0" t="s">
        <v>2569</v>
      </c>
      <c r="D555" s="0" t="s">
        <v>2570</v>
      </c>
      <c r="E555" s="0" t="s">
        <v>1867</v>
      </c>
      <c r="F555" s="0" t="s">
        <v>1868</v>
      </c>
      <c r="G555" s="1" t="str">
        <f aca="false">IF(AND(B555-B554&gt;1,B555-B554&lt;20),B554+1,"")</f>
        <v/>
      </c>
    </row>
    <row r="556" customFormat="false" ht="12.8" hidden="false" customHeight="false" outlineLevel="0" collapsed="false">
      <c r="A556" s="0" t="n">
        <v>555</v>
      </c>
      <c r="B556" s="3" t="n">
        <v>2048029</v>
      </c>
      <c r="C556" s="0" t="s">
        <v>2571</v>
      </c>
      <c r="D556" s="0" t="s">
        <v>2117</v>
      </c>
      <c r="E556" s="0" t="s">
        <v>1867</v>
      </c>
      <c r="F556" s="0" t="s">
        <v>1868</v>
      </c>
      <c r="G556" s="1" t="str">
        <f aca="false">IF(AND(B556-B555&gt;1,B556-B555&lt;20),B555+1,"")</f>
        <v/>
      </c>
    </row>
    <row r="557" customFormat="false" ht="12.8" hidden="false" customHeight="false" outlineLevel="0" collapsed="false">
      <c r="A557" s="0" t="n">
        <v>556</v>
      </c>
      <c r="B557" s="3" t="n">
        <v>2048030</v>
      </c>
      <c r="C557" s="0" t="s">
        <v>2572</v>
      </c>
      <c r="D557" s="0" t="s">
        <v>2311</v>
      </c>
      <c r="E557" s="0" t="s">
        <v>1867</v>
      </c>
      <c r="F557" s="0" t="s">
        <v>1868</v>
      </c>
      <c r="G557" s="1" t="str">
        <f aca="false">IF(AND(B557-B556&gt;1,B557-B556&lt;20),B556+1,"")</f>
        <v/>
      </c>
    </row>
    <row r="558" customFormat="false" ht="12.8" hidden="false" customHeight="false" outlineLevel="0" collapsed="false">
      <c r="A558" s="0" t="n">
        <v>557</v>
      </c>
      <c r="B558" s="3" t="n">
        <v>2048031</v>
      </c>
      <c r="C558" s="0" t="s">
        <v>2573</v>
      </c>
      <c r="D558" s="0" t="s">
        <v>1941</v>
      </c>
      <c r="E558" s="0" t="s">
        <v>1867</v>
      </c>
      <c r="F558" s="0" t="s">
        <v>1868</v>
      </c>
      <c r="G558" s="1" t="str">
        <f aca="false">IF(AND(B558-B557&gt;1,B558-B557&lt;20),B557+1,"")</f>
        <v/>
      </c>
    </row>
    <row r="559" customFormat="false" ht="12.8" hidden="false" customHeight="false" outlineLevel="0" collapsed="false">
      <c r="A559" s="0" t="n">
        <v>558</v>
      </c>
      <c r="B559" s="3" t="n">
        <v>2048032</v>
      </c>
      <c r="C559" s="0" t="s">
        <v>2574</v>
      </c>
      <c r="D559" s="0" t="s">
        <v>2005</v>
      </c>
      <c r="E559" s="0" t="s">
        <v>1867</v>
      </c>
      <c r="F559" s="0" t="s">
        <v>1868</v>
      </c>
      <c r="G559" s="1" t="str">
        <f aca="false">IF(AND(B559-B558&gt;1,B559-B558&lt;20),B558+1,"")</f>
        <v/>
      </c>
    </row>
    <row r="560" customFormat="false" ht="12.8" hidden="false" customHeight="false" outlineLevel="0" collapsed="false">
      <c r="A560" s="0" t="n">
        <v>559</v>
      </c>
      <c r="B560" s="3" t="n">
        <v>2048033</v>
      </c>
      <c r="C560" s="0" t="s">
        <v>2575</v>
      </c>
      <c r="D560" s="0" t="s">
        <v>2311</v>
      </c>
      <c r="E560" s="0" t="s">
        <v>1867</v>
      </c>
      <c r="F560" s="0" t="s">
        <v>1868</v>
      </c>
      <c r="G560" s="1" t="str">
        <f aca="false">IF(AND(B560-B559&gt;1,B560-B559&lt;20),B559+1,"")</f>
        <v/>
      </c>
    </row>
    <row r="561" customFormat="false" ht="12.8" hidden="false" customHeight="false" outlineLevel="0" collapsed="false">
      <c r="A561" s="0" t="n">
        <v>560</v>
      </c>
      <c r="B561" s="3" t="n">
        <v>2048034</v>
      </c>
      <c r="C561" s="0" t="s">
        <v>2576</v>
      </c>
      <c r="D561" s="0" t="s">
        <v>1953</v>
      </c>
      <c r="E561" s="0" t="s">
        <v>1867</v>
      </c>
      <c r="F561" s="0" t="s">
        <v>1868</v>
      </c>
      <c r="G561" s="1" t="str">
        <f aca="false">IF(AND(B561-B560&gt;1,B561-B560&lt;20),B560+1,"")</f>
        <v/>
      </c>
    </row>
    <row r="562" customFormat="false" ht="12.8" hidden="false" customHeight="false" outlineLevel="0" collapsed="false">
      <c r="A562" s="0" t="n">
        <v>561</v>
      </c>
      <c r="B562" s="3" t="n">
        <v>2048035</v>
      </c>
      <c r="C562" s="0" t="s">
        <v>2577</v>
      </c>
      <c r="D562" s="0" t="s">
        <v>1889</v>
      </c>
      <c r="E562" s="0" t="s">
        <v>1867</v>
      </c>
      <c r="F562" s="0" t="s">
        <v>1868</v>
      </c>
      <c r="G562" s="1" t="str">
        <f aca="false">IF(AND(B562-B561&gt;1,B562-B561&lt;20),B561+1,"")</f>
        <v/>
      </c>
    </row>
    <row r="563" customFormat="false" ht="12.8" hidden="false" customHeight="false" outlineLevel="0" collapsed="false">
      <c r="A563" s="0" t="n">
        <v>562</v>
      </c>
      <c r="B563" s="3" t="n">
        <v>2048036</v>
      </c>
      <c r="C563" s="0" t="s">
        <v>2578</v>
      </c>
      <c r="D563" s="0" t="s">
        <v>1885</v>
      </c>
      <c r="E563" s="0" t="s">
        <v>1867</v>
      </c>
      <c r="F563" s="0" t="s">
        <v>1868</v>
      </c>
      <c r="G563" s="1" t="str">
        <f aca="false">IF(AND(B563-B562&gt;1,B563-B562&lt;20),B562+1,"")</f>
        <v/>
      </c>
    </row>
    <row r="564" customFormat="false" ht="12.8" hidden="false" customHeight="false" outlineLevel="0" collapsed="false">
      <c r="A564" s="0" t="n">
        <v>563</v>
      </c>
      <c r="B564" s="3" t="n">
        <v>2048037</v>
      </c>
      <c r="C564" s="0" t="s">
        <v>2579</v>
      </c>
      <c r="D564" s="0" t="s">
        <v>1949</v>
      </c>
      <c r="E564" s="0" t="s">
        <v>1867</v>
      </c>
      <c r="F564" s="0" t="s">
        <v>1868</v>
      </c>
      <c r="G564" s="1" t="str">
        <f aca="false">IF(AND(B564-B563&gt;1,B564-B563&lt;20),B563+1,"")</f>
        <v/>
      </c>
    </row>
    <row r="565" customFormat="false" ht="12.8" hidden="false" customHeight="false" outlineLevel="0" collapsed="false">
      <c r="A565" s="0" t="n">
        <v>564</v>
      </c>
      <c r="B565" s="3" t="n">
        <v>2048038</v>
      </c>
      <c r="C565" s="0" t="s">
        <v>2580</v>
      </c>
      <c r="D565" s="0" t="s">
        <v>2581</v>
      </c>
      <c r="E565" s="0" t="s">
        <v>1867</v>
      </c>
      <c r="F565" s="0" t="s">
        <v>1868</v>
      </c>
      <c r="G565" s="1" t="str">
        <f aca="false">IF(AND(B565-B564&gt;1,B565-B564&lt;20),B564+1,"")</f>
        <v/>
      </c>
    </row>
    <row r="566" customFormat="false" ht="12.8" hidden="false" customHeight="false" outlineLevel="0" collapsed="false">
      <c r="A566" s="0" t="n">
        <v>565</v>
      </c>
      <c r="B566" s="3" t="n">
        <v>2048039</v>
      </c>
      <c r="C566" s="0" t="s">
        <v>2582</v>
      </c>
      <c r="D566" s="0" t="s">
        <v>1973</v>
      </c>
      <c r="E566" s="0" t="s">
        <v>1867</v>
      </c>
      <c r="F566" s="0" t="s">
        <v>1868</v>
      </c>
      <c r="G566" s="1" t="str">
        <f aca="false">IF(AND(B566-B565&gt;1,B566-B565&lt;20),B565+1,"")</f>
        <v/>
      </c>
    </row>
    <row r="567" customFormat="false" ht="12.8" hidden="false" customHeight="false" outlineLevel="0" collapsed="false">
      <c r="A567" s="0" t="n">
        <v>566</v>
      </c>
      <c r="B567" s="3" t="n">
        <v>2048040</v>
      </c>
      <c r="C567" s="0" t="s">
        <v>2583</v>
      </c>
      <c r="D567" s="0" t="s">
        <v>1945</v>
      </c>
      <c r="E567" s="0" t="s">
        <v>1867</v>
      </c>
      <c r="F567" s="0" t="s">
        <v>1868</v>
      </c>
      <c r="G567" s="1" t="str">
        <f aca="false">IF(AND(B567-B566&gt;1,B567-B566&lt;20),B566+1,"")</f>
        <v/>
      </c>
    </row>
    <row r="568" customFormat="false" ht="12.8" hidden="false" customHeight="false" outlineLevel="0" collapsed="false">
      <c r="A568" s="0" t="n">
        <v>567</v>
      </c>
      <c r="B568" s="3" t="n">
        <v>2048041</v>
      </c>
      <c r="C568" s="0" t="s">
        <v>2584</v>
      </c>
      <c r="D568" s="0" t="s">
        <v>2072</v>
      </c>
      <c r="E568" s="0" t="s">
        <v>1867</v>
      </c>
      <c r="F568" s="0" t="s">
        <v>1868</v>
      </c>
      <c r="G568" s="1" t="str">
        <f aca="false">IF(AND(B568-B567&gt;1,B568-B567&lt;20),B567+1,"")</f>
        <v/>
      </c>
    </row>
    <row r="569" customFormat="false" ht="12.8" hidden="false" customHeight="false" outlineLevel="0" collapsed="false">
      <c r="A569" s="0" t="n">
        <v>568</v>
      </c>
      <c r="B569" s="3" t="n">
        <v>2048042</v>
      </c>
      <c r="C569" s="0" t="s">
        <v>2585</v>
      </c>
      <c r="D569" s="0" t="s">
        <v>2072</v>
      </c>
      <c r="E569" s="0" t="s">
        <v>1867</v>
      </c>
      <c r="F569" s="0" t="s">
        <v>1868</v>
      </c>
      <c r="G569" s="1" t="str">
        <f aca="false">IF(AND(B569-B568&gt;1,B569-B568&lt;20),B568+1,"")</f>
        <v/>
      </c>
    </row>
    <row r="570" customFormat="false" ht="12.8" hidden="false" customHeight="false" outlineLevel="0" collapsed="false">
      <c r="A570" s="0" t="n">
        <v>569</v>
      </c>
      <c r="B570" s="3" t="n">
        <v>2048043</v>
      </c>
      <c r="C570" s="0" t="s">
        <v>2586</v>
      </c>
      <c r="D570" s="0" t="s">
        <v>2220</v>
      </c>
      <c r="E570" s="0" t="s">
        <v>1867</v>
      </c>
      <c r="F570" s="0" t="s">
        <v>1868</v>
      </c>
      <c r="G570" s="1" t="str">
        <f aca="false">IF(AND(B570-B569&gt;1,B570-B569&lt;20),B569+1,"")</f>
        <v/>
      </c>
    </row>
    <row r="571" customFormat="false" ht="12.8" hidden="false" customHeight="false" outlineLevel="0" collapsed="false">
      <c r="A571" s="0" t="n">
        <v>570</v>
      </c>
      <c r="B571" s="0" t="n">
        <v>2048044</v>
      </c>
      <c r="C571" s="0" t="s">
        <v>2587</v>
      </c>
      <c r="D571" s="0" t="s">
        <v>1881</v>
      </c>
      <c r="E571" s="0" t="s">
        <v>1867</v>
      </c>
      <c r="F571" s="0" t="s">
        <v>1868</v>
      </c>
      <c r="G571" s="1" t="str">
        <f aca="false">IF(AND(B571-B570&gt;1,B571-B570&lt;20),B570+1,"")</f>
        <v/>
      </c>
    </row>
    <row r="572" customFormat="false" ht="12.8" hidden="false" customHeight="false" outlineLevel="0" collapsed="false">
      <c r="A572" s="0" t="n">
        <v>571</v>
      </c>
      <c r="B572" s="0" t="n">
        <v>2048045</v>
      </c>
      <c r="C572" s="0" t="s">
        <v>2574</v>
      </c>
      <c r="D572" s="0" t="s">
        <v>2005</v>
      </c>
      <c r="E572" s="0" t="s">
        <v>1867</v>
      </c>
      <c r="F572" s="0" t="s">
        <v>1868</v>
      </c>
      <c r="G572" s="1" t="str">
        <f aca="false">IF(AND(B572-B571&gt;1,B572-B571&lt;20),B571+1,"")</f>
        <v/>
      </c>
    </row>
    <row r="573" customFormat="false" ht="12.8" hidden="false" customHeight="false" outlineLevel="0" collapsed="false">
      <c r="A573" s="0" t="n">
        <v>572</v>
      </c>
      <c r="B573" s="0" t="n">
        <v>2048046</v>
      </c>
      <c r="C573" s="0" t="s">
        <v>2588</v>
      </c>
      <c r="D573" s="0" t="s">
        <v>2589</v>
      </c>
      <c r="E573" s="0" t="s">
        <v>1867</v>
      </c>
      <c r="F573" s="0" t="s">
        <v>1868</v>
      </c>
      <c r="G573" s="1" t="str">
        <f aca="false">IF(AND(B573-B572&gt;1,B573-B572&lt;20),B572+1,"")</f>
        <v/>
      </c>
    </row>
    <row r="574" customFormat="false" ht="12.8" hidden="false" customHeight="false" outlineLevel="0" collapsed="false">
      <c r="A574" s="0" t="n">
        <v>573</v>
      </c>
      <c r="B574" s="0" t="n">
        <v>2048047</v>
      </c>
      <c r="C574" s="0" t="s">
        <v>2590</v>
      </c>
      <c r="D574" s="0" t="s">
        <v>2005</v>
      </c>
      <c r="E574" s="0" t="s">
        <v>1867</v>
      </c>
      <c r="F574" s="0" t="s">
        <v>1868</v>
      </c>
      <c r="G574" s="1" t="str">
        <f aca="false">IF(AND(B574-B573&gt;1,B574-B573&lt;20),B573+1,"")</f>
        <v/>
      </c>
    </row>
    <row r="575" customFormat="false" ht="12.8" hidden="false" customHeight="false" outlineLevel="0" collapsed="false">
      <c r="A575" s="0" t="n">
        <v>574</v>
      </c>
      <c r="B575" s="0" t="n">
        <v>2048048</v>
      </c>
      <c r="C575" s="0" t="s">
        <v>2591</v>
      </c>
      <c r="D575" s="0" t="s">
        <v>2030</v>
      </c>
      <c r="E575" s="0" t="s">
        <v>1867</v>
      </c>
      <c r="F575" s="0" t="s">
        <v>1868</v>
      </c>
      <c r="G575" s="1" t="str">
        <f aca="false">IF(AND(B575-B574&gt;1,B575-B574&lt;20),B574+1,"")</f>
        <v/>
      </c>
    </row>
    <row r="576" customFormat="false" ht="12.8" hidden="false" customHeight="false" outlineLevel="0" collapsed="false">
      <c r="A576" s="0" t="n">
        <v>575</v>
      </c>
      <c r="B576" s="0" t="n">
        <v>2048049</v>
      </c>
      <c r="C576" s="0" t="s">
        <v>2592</v>
      </c>
      <c r="D576" s="0" t="s">
        <v>1963</v>
      </c>
      <c r="E576" s="0" t="s">
        <v>1867</v>
      </c>
      <c r="F576" s="0" t="s">
        <v>1868</v>
      </c>
      <c r="G576" s="1" t="str">
        <f aca="false">IF(AND(B576-B575&gt;1,B576-B575&lt;20),B575+1,"")</f>
        <v/>
      </c>
    </row>
    <row r="577" customFormat="false" ht="12.8" hidden="false" customHeight="false" outlineLevel="0" collapsed="false">
      <c r="A577" s="0" t="n">
        <v>576</v>
      </c>
      <c r="B577" s="0" t="n">
        <v>2048050</v>
      </c>
      <c r="C577" s="0" t="s">
        <v>2593</v>
      </c>
      <c r="D577" s="0" t="s">
        <v>2107</v>
      </c>
      <c r="E577" s="0" t="s">
        <v>1867</v>
      </c>
      <c r="F577" s="0" t="s">
        <v>1868</v>
      </c>
      <c r="G577" s="1" t="str">
        <f aca="false">IF(AND(B577-B576&gt;1,B577-B576&lt;20),B576+1,"")</f>
        <v/>
      </c>
    </row>
    <row r="578" customFormat="false" ht="12.8" hidden="false" customHeight="false" outlineLevel="0" collapsed="false">
      <c r="A578" s="0" t="n">
        <v>577</v>
      </c>
      <c r="B578" s="0" t="n">
        <v>2048051</v>
      </c>
      <c r="C578" s="0" t="s">
        <v>2594</v>
      </c>
      <c r="D578" s="0" t="s">
        <v>2135</v>
      </c>
      <c r="E578" s="0" t="s">
        <v>1867</v>
      </c>
      <c r="F578" s="0" t="s">
        <v>1868</v>
      </c>
      <c r="G578" s="1" t="str">
        <f aca="false">IF(AND(B578-B577&gt;1,B578-B577&lt;20),B577+1,"")</f>
        <v/>
      </c>
    </row>
    <row r="579" customFormat="false" ht="12.8" hidden="false" customHeight="false" outlineLevel="0" collapsed="false">
      <c r="G579" s="1" t="str">
        <f aca="false">IF(AND(B579-B578&gt;1,B579-B578&lt;20),B578+1,"")</f>
        <v/>
      </c>
    </row>
    <row r="580" customFormat="false" ht="12.8" hidden="false" customHeight="false" outlineLevel="0" collapsed="false">
      <c r="G580" s="1" t="str">
        <f aca="false">IF(AND(B580-B579&gt;1,B580-B579&lt;20),B579+1,"")</f>
        <v/>
      </c>
    </row>
    <row r="581" customFormat="false" ht="12.8" hidden="false" customHeight="false" outlineLevel="0" collapsed="false">
      <c r="G581" s="1" t="str">
        <f aca="false">IF(AND(B581-B580&gt;1,B581-B580&lt;20),B580+1,"")</f>
        <v/>
      </c>
    </row>
    <row r="582" customFormat="false" ht="12.8" hidden="false" customHeight="false" outlineLevel="0" collapsed="false">
      <c r="G582" s="1" t="str">
        <f aca="false">IF(AND(B582-B581&gt;1,B582-B581&lt;20),B581+1,"")</f>
        <v/>
      </c>
    </row>
    <row r="583" customFormat="false" ht="12.8" hidden="false" customHeight="false" outlineLevel="0" collapsed="false">
      <c r="G583" s="1" t="str">
        <f aca="false">IF(AND(B583-B582&gt;1,B583-B582&lt;20),B582+1,"")</f>
        <v/>
      </c>
    </row>
    <row r="584" customFormat="false" ht="12.8" hidden="false" customHeight="false" outlineLevel="0" collapsed="false">
      <c r="G584" s="1" t="str">
        <f aca="false">IF(AND(B584-B583&gt;1,B584-B583&lt;20),B583+1,"")</f>
        <v/>
      </c>
    </row>
    <row r="585" customFormat="false" ht="12.8" hidden="false" customHeight="false" outlineLevel="0" collapsed="false">
      <c r="G585" s="1" t="str">
        <f aca="false">IF(AND(B585-B584&gt;1,B585-B584&lt;20),B584+1,"")</f>
        <v/>
      </c>
    </row>
    <row r="586" customFormat="false" ht="12.8" hidden="false" customHeight="false" outlineLevel="0" collapsed="false">
      <c r="G586" s="1" t="str">
        <f aca="false">IF(AND(B586-B585&gt;1,B586-B585&lt;20),B585+1,"")</f>
        <v/>
      </c>
    </row>
    <row r="587" customFormat="false" ht="12.8" hidden="false" customHeight="false" outlineLevel="0" collapsed="false">
      <c r="G587" s="1" t="str">
        <f aca="false">IF(AND(B587-B586&gt;1,B587-B586&lt;20),B586+1,"")</f>
        <v/>
      </c>
    </row>
    <row r="588" customFormat="false" ht="12.8" hidden="false" customHeight="false" outlineLevel="0" collapsed="false">
      <c r="G588" s="1" t="str">
        <f aca="false">IF(AND(B588-B587&gt;1,B588-B587&lt;20),B587+1,"")</f>
        <v/>
      </c>
    </row>
    <row r="589" customFormat="false" ht="12.8" hidden="false" customHeight="false" outlineLevel="0" collapsed="false">
      <c r="G589" s="1" t="str">
        <f aca="false">IF(AND(B589-B588&gt;1,B589-B588&lt;20),B588+1,"")</f>
        <v/>
      </c>
    </row>
    <row r="590" customFormat="false" ht="12.8" hidden="false" customHeight="false" outlineLevel="0" collapsed="false">
      <c r="G590" s="1" t="str">
        <f aca="false">IF(AND(B590-B589&gt;1,B590-B589&lt;20),B589+1,"")</f>
        <v/>
      </c>
    </row>
    <row r="591" customFormat="false" ht="12.8" hidden="false" customHeight="false" outlineLevel="0" collapsed="false">
      <c r="G591" s="1" t="str">
        <f aca="false">IF(AND(B591-B590&gt;1,B591-B590&lt;20),B590+1,"")</f>
        <v/>
      </c>
    </row>
    <row r="592" customFormat="false" ht="12.8" hidden="false" customHeight="false" outlineLevel="0" collapsed="false">
      <c r="G592" s="1" t="str">
        <f aca="false">IF(AND(B592-B591&gt;1,B592-B591&lt;20),B591+1,"")</f>
        <v/>
      </c>
    </row>
    <row r="593" customFormat="false" ht="12.8" hidden="false" customHeight="false" outlineLevel="0" collapsed="false">
      <c r="G593" s="1" t="str">
        <f aca="false">IF(AND(B593-B592&gt;1,B593-B592&lt;20),B592+1,"")</f>
        <v/>
      </c>
    </row>
    <row r="594" customFormat="false" ht="12.8" hidden="false" customHeight="false" outlineLevel="0" collapsed="false">
      <c r="G594" s="1" t="str">
        <f aca="false">IF(AND(B594-B593&gt;1,B594-B593&lt;20),B593+1,"")</f>
        <v/>
      </c>
    </row>
    <row r="595" customFormat="false" ht="12.8" hidden="false" customHeight="false" outlineLevel="0" collapsed="false">
      <c r="G595" s="1" t="str">
        <f aca="false">IF(AND(B595-B594&gt;1,B595-B594&lt;20),B594+1,"")</f>
        <v/>
      </c>
    </row>
    <row r="596" customFormat="false" ht="12.8" hidden="false" customHeight="false" outlineLevel="0" collapsed="false">
      <c r="G596" s="1" t="str">
        <f aca="false">IF(AND(B596-B595&gt;1,B596-B595&lt;20),B595+1,"")</f>
        <v/>
      </c>
    </row>
    <row r="597" customFormat="false" ht="12.8" hidden="false" customHeight="false" outlineLevel="0" collapsed="false">
      <c r="G597" s="1" t="str">
        <f aca="false">IF(AND(B597-B596&gt;1,B597-B596&lt;20),B596+1,"")</f>
        <v/>
      </c>
    </row>
    <row r="598" customFormat="false" ht="12.8" hidden="false" customHeight="false" outlineLevel="0" collapsed="false">
      <c r="G598" s="1" t="str">
        <f aca="false">IF(AND(B598-B597&gt;1,B598-B597&lt;20),B597+1,"")</f>
        <v/>
      </c>
    </row>
    <row r="599" customFormat="false" ht="12.8" hidden="false" customHeight="false" outlineLevel="0" collapsed="false">
      <c r="G599" s="1" t="str">
        <f aca="false">IF(AND(B599-B598&gt;1,B599-B598&lt;20),B598+1,"")</f>
        <v/>
      </c>
    </row>
    <row r="600" customFormat="false" ht="12.8" hidden="false" customHeight="false" outlineLevel="0" collapsed="false">
      <c r="G600" s="1" t="str">
        <f aca="false">IF(AND(B600-B599&gt;1,B600-B599&lt;20),B599+1,"")</f>
        <v/>
      </c>
    </row>
    <row r="601" customFormat="false" ht="12.8" hidden="false" customHeight="false" outlineLevel="0" collapsed="false">
      <c r="G601" s="1" t="str">
        <f aca="false">IF(AND(B601-B600&gt;1,B601-B600&lt;20),B600+1,"")</f>
        <v/>
      </c>
    </row>
    <row r="602" customFormat="false" ht="12.8" hidden="false" customHeight="false" outlineLevel="0" collapsed="false">
      <c r="G602" s="1" t="str">
        <f aca="false">IF(AND(B602-B601&gt;1,B602-B601&lt;20),B601+1,"")</f>
        <v/>
      </c>
    </row>
    <row r="603" customFormat="false" ht="12.8" hidden="false" customHeight="false" outlineLevel="0" collapsed="false">
      <c r="G603" s="1" t="str">
        <f aca="false">IF(AND(B603-B602&gt;1,B603-B602&lt;20),B602+1,"")</f>
        <v/>
      </c>
    </row>
    <row r="604" customFormat="false" ht="12.8" hidden="false" customHeight="false" outlineLevel="0" collapsed="false">
      <c r="G604" s="1" t="str">
        <f aca="false">IF(AND(B604-B603&gt;1,B604-B603&lt;20),B603+1,"")</f>
        <v/>
      </c>
    </row>
    <row r="605" customFormat="false" ht="12.8" hidden="false" customHeight="false" outlineLevel="0" collapsed="false">
      <c r="G605" s="1" t="str">
        <f aca="false">IF(AND(B605-B604&gt;1,B605-B604&lt;20),B604+1,"")</f>
        <v/>
      </c>
    </row>
    <row r="606" customFormat="false" ht="12.8" hidden="false" customHeight="false" outlineLevel="0" collapsed="false">
      <c r="G606" s="1" t="str">
        <f aca="false">IF(AND(B606-B605&gt;1,B606-B605&lt;20),B605+1,"")</f>
        <v/>
      </c>
    </row>
    <row r="607" customFormat="false" ht="12.8" hidden="false" customHeight="false" outlineLevel="0" collapsed="false">
      <c r="G607" s="1" t="str">
        <f aca="false">IF(AND(B607-B606&gt;1,B607-B606&lt;20),B606+1,"")</f>
        <v/>
      </c>
    </row>
    <row r="608" customFormat="false" ht="12.8" hidden="false" customHeight="false" outlineLevel="0" collapsed="false">
      <c r="G608" s="1" t="str">
        <f aca="false">IF(AND(B608-B607&gt;1,B608-B607&lt;20),B607+1,"")</f>
        <v/>
      </c>
    </row>
    <row r="609" customFormat="false" ht="12.8" hidden="false" customHeight="false" outlineLevel="0" collapsed="false">
      <c r="G609" s="1" t="str">
        <f aca="false">IF(AND(B609-B608&gt;1,B609-B608&lt;20),B608+1,"")</f>
        <v/>
      </c>
    </row>
    <row r="610" customFormat="false" ht="12.8" hidden="false" customHeight="false" outlineLevel="0" collapsed="false">
      <c r="G610" s="1" t="str">
        <f aca="false">IF(AND(B610-B609&gt;1,B610-B609&lt;20),B609+1,"")</f>
        <v/>
      </c>
    </row>
    <row r="611" customFormat="false" ht="12.8" hidden="false" customHeight="false" outlineLevel="0" collapsed="false">
      <c r="G611" s="1" t="str">
        <f aca="false">IF(AND(B611-B610&gt;1,B611-B610&lt;20),B610+1,"")</f>
        <v/>
      </c>
    </row>
    <row r="612" customFormat="false" ht="12.8" hidden="false" customHeight="false" outlineLevel="0" collapsed="false">
      <c r="G612" s="1" t="str">
        <f aca="false">IF(AND(B612-B611&gt;1,B612-B611&lt;20),B611+1,"")</f>
        <v/>
      </c>
    </row>
    <row r="613" customFormat="false" ht="12.8" hidden="false" customHeight="false" outlineLevel="0" collapsed="false">
      <c r="G613" s="1" t="str">
        <f aca="false">IF(AND(B613-B612&gt;1,B613-B612&lt;20),B612+1,"")</f>
        <v/>
      </c>
    </row>
    <row r="614" customFormat="false" ht="12.8" hidden="false" customHeight="false" outlineLevel="0" collapsed="false">
      <c r="G614" s="1" t="str">
        <f aca="false">IF(AND(B614-B613&gt;1,B614-B613&lt;20),B613+1,"")</f>
        <v/>
      </c>
    </row>
    <row r="615" customFormat="false" ht="12.8" hidden="false" customHeight="false" outlineLevel="0" collapsed="false">
      <c r="G615" s="1" t="str">
        <f aca="false">IF(AND(B615-B614&gt;1,B615-B614&lt;20),B614+1,"")</f>
        <v/>
      </c>
    </row>
    <row r="616" customFormat="false" ht="12.8" hidden="false" customHeight="false" outlineLevel="0" collapsed="false">
      <c r="G616" s="1" t="str">
        <f aca="false">IF(AND(B616-B615&gt;1,B616-B615&lt;20),B615+1,"")</f>
        <v/>
      </c>
    </row>
    <row r="617" customFormat="false" ht="12.8" hidden="false" customHeight="false" outlineLevel="0" collapsed="false">
      <c r="G617" s="1" t="str">
        <f aca="false">IF(AND(B617-B616&gt;1,B617-B616&lt;20),B616+1,"")</f>
        <v/>
      </c>
    </row>
    <row r="618" customFormat="false" ht="12.8" hidden="false" customHeight="false" outlineLevel="0" collapsed="false">
      <c r="G618" s="1" t="str">
        <f aca="false">IF(AND(B618-B617&gt;1,B618-B617&lt;20),B617+1,"")</f>
        <v/>
      </c>
    </row>
    <row r="619" customFormat="false" ht="12.8" hidden="false" customHeight="false" outlineLevel="0" collapsed="false">
      <c r="G619" s="1" t="str">
        <f aca="false">IF(AND(B619-B618&gt;1,B619-B618&lt;20),B618+1,"")</f>
        <v/>
      </c>
    </row>
    <row r="620" customFormat="false" ht="12.8" hidden="false" customHeight="false" outlineLevel="0" collapsed="false">
      <c r="G620" s="1" t="str">
        <f aca="false">IF(AND(B620-B619&gt;1,B620-B619&lt;20),B619+1,"")</f>
        <v/>
      </c>
    </row>
    <row r="621" customFormat="false" ht="12.8" hidden="false" customHeight="false" outlineLevel="0" collapsed="false">
      <c r="G621" s="1" t="str">
        <f aca="false">IF(AND(B621-B620&gt;1,B621-B620&lt;20),B620+1,"")</f>
        <v/>
      </c>
    </row>
    <row r="622" customFormat="false" ht="12.8" hidden="false" customHeight="false" outlineLevel="0" collapsed="false">
      <c r="G622" s="1" t="str">
        <f aca="false">IF(AND(B622-B621&gt;1,B622-B621&lt;20),B621+1,"")</f>
        <v/>
      </c>
    </row>
    <row r="623" customFormat="false" ht="12.8" hidden="false" customHeight="false" outlineLevel="0" collapsed="false">
      <c r="G623" s="1" t="str">
        <f aca="false">IF(AND(B623-B622&gt;1,B623-B622&lt;20),B622+1,"")</f>
        <v/>
      </c>
    </row>
    <row r="624" customFormat="false" ht="12.8" hidden="false" customHeight="false" outlineLevel="0" collapsed="false">
      <c r="G624" s="1" t="str">
        <f aca="false">IF(AND(B624-B623&gt;1,B624-B623&lt;20),B623+1,"")</f>
        <v/>
      </c>
    </row>
    <row r="625" customFormat="false" ht="12.8" hidden="false" customHeight="false" outlineLevel="0" collapsed="false">
      <c r="G625" s="1" t="str">
        <f aca="false">IF(AND(B625-B624&gt;1,B625-B624&lt;20),B624+1,"")</f>
        <v/>
      </c>
    </row>
    <row r="626" customFormat="false" ht="12.8" hidden="false" customHeight="false" outlineLevel="0" collapsed="false">
      <c r="G626" s="1" t="str">
        <f aca="false">IF(AND(B626-B625&gt;1,B626-B625&lt;20),B625+1,"")</f>
        <v/>
      </c>
    </row>
    <row r="627" customFormat="false" ht="12.8" hidden="false" customHeight="false" outlineLevel="0" collapsed="false">
      <c r="G627" s="1" t="str">
        <f aca="false">IF(AND(B627-B626&gt;1,B627-B626&lt;20),B626+1,"")</f>
        <v/>
      </c>
    </row>
    <row r="628" customFormat="false" ht="12.8" hidden="false" customHeight="false" outlineLevel="0" collapsed="false">
      <c r="G628" s="1" t="str">
        <f aca="false">IF(AND(B628-B627&gt;1,B628-B627&lt;20),B627+1,"")</f>
        <v/>
      </c>
    </row>
    <row r="629" customFormat="false" ht="12.8" hidden="false" customHeight="false" outlineLevel="0" collapsed="false">
      <c r="G629" s="1" t="str">
        <f aca="false">IF(AND(B629-B628&gt;1,B629-B628&lt;20),B628+1,"")</f>
        <v/>
      </c>
    </row>
    <row r="630" customFormat="false" ht="12.8" hidden="false" customHeight="false" outlineLevel="0" collapsed="false">
      <c r="G630" s="1" t="str">
        <f aca="false">IF(AND(B630-B629&gt;1,B630-B629&lt;20),B629+1,"")</f>
        <v/>
      </c>
    </row>
    <row r="631" customFormat="false" ht="12.8" hidden="false" customHeight="false" outlineLevel="0" collapsed="false">
      <c r="G631" s="1" t="str">
        <f aca="false">IF(AND(B631-B630&gt;1,B631-B630&lt;20),B630+1,"")</f>
        <v/>
      </c>
    </row>
    <row r="632" customFormat="false" ht="12.8" hidden="false" customHeight="false" outlineLevel="0" collapsed="false">
      <c r="G632" s="1" t="str">
        <f aca="false">IF(AND(B632-B631&gt;1,B632-B631&lt;20),B631+1,"")</f>
        <v/>
      </c>
    </row>
    <row r="633" customFormat="false" ht="12.8" hidden="false" customHeight="false" outlineLevel="0" collapsed="false">
      <c r="G633" s="1" t="str">
        <f aca="false">IF(AND(B633-B632&gt;1,B633-B632&lt;20),B632+1,"")</f>
        <v/>
      </c>
    </row>
    <row r="634" customFormat="false" ht="12.8" hidden="false" customHeight="false" outlineLevel="0" collapsed="false">
      <c r="G634" s="1" t="str">
        <f aca="false">IF(AND(B634-B633&gt;1,B634-B633&lt;20),B633+1,"")</f>
        <v/>
      </c>
    </row>
    <row r="635" customFormat="false" ht="12.8" hidden="false" customHeight="false" outlineLevel="0" collapsed="false">
      <c r="G635" s="1" t="str">
        <f aca="false">IF(AND(B635-B634&gt;1,B635-B634&lt;20),B634+1,"")</f>
        <v/>
      </c>
    </row>
    <row r="636" customFormat="false" ht="12.8" hidden="false" customHeight="false" outlineLevel="0" collapsed="false">
      <c r="G636" s="1" t="str">
        <f aca="false">IF(AND(B636-B635&gt;1,B636-B635&lt;20),B635+1,"")</f>
        <v/>
      </c>
    </row>
    <row r="637" customFormat="false" ht="12.8" hidden="false" customHeight="false" outlineLevel="0" collapsed="false">
      <c r="G637" s="1" t="str">
        <f aca="false">IF(AND(B637-B636&gt;1,B637-B636&lt;20),B636+1,"")</f>
        <v/>
      </c>
    </row>
    <row r="638" customFormat="false" ht="12.8" hidden="false" customHeight="false" outlineLevel="0" collapsed="false">
      <c r="G638" s="1" t="str">
        <f aca="false">IF(AND(B638-B637&gt;1,B638-B637&lt;20),B637+1,"")</f>
        <v/>
      </c>
    </row>
    <row r="639" customFormat="false" ht="12.8" hidden="false" customHeight="false" outlineLevel="0" collapsed="false">
      <c r="G639" s="1" t="str">
        <f aca="false">IF(AND(B639-B638&gt;1,B639-B638&lt;20),B638+1,"")</f>
        <v/>
      </c>
    </row>
    <row r="640" customFormat="false" ht="12.8" hidden="false" customHeight="false" outlineLevel="0" collapsed="false">
      <c r="G640" s="1" t="str">
        <f aca="false">IF(AND(B640-B639&gt;1,B640-B639&lt;20),B639+1,"")</f>
        <v/>
      </c>
    </row>
    <row r="641" customFormat="false" ht="12.8" hidden="false" customHeight="false" outlineLevel="0" collapsed="false">
      <c r="G641" s="1" t="str">
        <f aca="false">IF(AND(B641-B640&gt;1,B641-B640&lt;20),B640+1,"")</f>
        <v/>
      </c>
    </row>
    <row r="642" customFormat="false" ht="12.8" hidden="false" customHeight="false" outlineLevel="0" collapsed="false">
      <c r="G642" s="1" t="str">
        <f aca="false">IF(AND(B642-B641&gt;1,B642-B641&lt;20),B641+1,"")</f>
        <v/>
      </c>
    </row>
    <row r="643" customFormat="false" ht="12.8" hidden="false" customHeight="false" outlineLevel="0" collapsed="false">
      <c r="G643" s="1" t="str">
        <f aca="false">IF(AND(B643-B642&gt;1,B643-B642&lt;20),B642+1,"")</f>
        <v/>
      </c>
    </row>
    <row r="644" customFormat="false" ht="12.8" hidden="false" customHeight="false" outlineLevel="0" collapsed="false">
      <c r="G644" s="1" t="str">
        <f aca="false">IF(AND(B644-B643&gt;1,B644-B643&lt;20),B643+1,"")</f>
        <v/>
      </c>
    </row>
    <row r="645" customFormat="false" ht="12.8" hidden="false" customHeight="false" outlineLevel="0" collapsed="false">
      <c r="G645" s="1" t="str">
        <f aca="false">IF(AND(B645-B644&gt;1,B645-B644&lt;20),B644+1,"")</f>
        <v/>
      </c>
    </row>
    <row r="646" customFormat="false" ht="12.8" hidden="false" customHeight="false" outlineLevel="0" collapsed="false">
      <c r="G646" s="1" t="str">
        <f aca="false">IF(AND(B646-B645&gt;1,B646-B645&lt;20),B645+1,"")</f>
        <v/>
      </c>
    </row>
    <row r="647" customFormat="false" ht="12.8" hidden="false" customHeight="false" outlineLevel="0" collapsed="false">
      <c r="G647" s="1" t="str">
        <f aca="false">IF(AND(B647-B646&gt;1,B647-B646&lt;20),B646+1,"")</f>
        <v/>
      </c>
    </row>
    <row r="648" customFormat="false" ht="12.8" hidden="false" customHeight="false" outlineLevel="0" collapsed="false">
      <c r="G648" s="1" t="str">
        <f aca="false">IF(AND(B648-B647&gt;1,B648-B647&lt;20),B647+1,"")</f>
        <v/>
      </c>
    </row>
    <row r="649" customFormat="false" ht="12.8" hidden="false" customHeight="false" outlineLevel="0" collapsed="false">
      <c r="G649" s="1" t="str">
        <f aca="false">IF(AND(B649-B648&gt;1,B649-B648&lt;20),B648+1,"")</f>
        <v/>
      </c>
    </row>
    <row r="650" customFormat="false" ht="12.8" hidden="false" customHeight="false" outlineLevel="0" collapsed="false">
      <c r="G650" s="1" t="str">
        <f aca="false">IF(AND(B650-B649&gt;1,B650-B649&lt;20),B649+1,"")</f>
        <v/>
      </c>
    </row>
    <row r="651" customFormat="false" ht="12.8" hidden="false" customHeight="false" outlineLevel="0" collapsed="false">
      <c r="G651" s="1" t="str">
        <f aca="false">IF(AND(B651-B650&gt;1,B651-B650&lt;20),B650+1,"")</f>
        <v/>
      </c>
    </row>
    <row r="652" customFormat="false" ht="12.8" hidden="false" customHeight="false" outlineLevel="0" collapsed="false">
      <c r="G652" s="1" t="str">
        <f aca="false">IF(AND(B652-B651&gt;1,B652-B651&lt;20),B651+1,"")</f>
        <v/>
      </c>
    </row>
    <row r="653" customFormat="false" ht="12.8" hidden="false" customHeight="false" outlineLevel="0" collapsed="false">
      <c r="G653" s="1" t="str">
        <f aca="false">IF(AND(B653-B652&gt;1,B653-B652&lt;20),B652+1,"")</f>
        <v/>
      </c>
    </row>
    <row r="654" customFormat="false" ht="12.8" hidden="false" customHeight="false" outlineLevel="0" collapsed="false">
      <c r="G654" s="1" t="str">
        <f aca="false">IF(AND(B654-B653&gt;1,B654-B653&lt;20),B653+1,"")</f>
        <v/>
      </c>
    </row>
    <row r="655" customFormat="false" ht="12.8" hidden="false" customHeight="false" outlineLevel="0" collapsed="false">
      <c r="G655" s="1" t="str">
        <f aca="false">IF(AND(B655-B654&gt;1,B655-B654&lt;20),B654+1,"")</f>
        <v/>
      </c>
    </row>
    <row r="656" customFormat="false" ht="12.8" hidden="false" customHeight="false" outlineLevel="0" collapsed="false">
      <c r="G656" s="1" t="str">
        <f aca="false">IF(AND(B656-B655&gt;1,B656-B655&lt;20),B655+1,"")</f>
        <v/>
      </c>
    </row>
    <row r="657" customFormat="false" ht="12.8" hidden="false" customHeight="false" outlineLevel="0" collapsed="false">
      <c r="G657" s="1" t="str">
        <f aca="false">IF(AND(B657-B656&gt;1,B657-B656&lt;20),B656+1,"")</f>
        <v/>
      </c>
    </row>
    <row r="658" customFormat="false" ht="12.8" hidden="false" customHeight="false" outlineLevel="0" collapsed="false">
      <c r="G658" s="1" t="str">
        <f aca="false">IF(AND(B658-B657&gt;1,B658-B657&lt;20),B657+1,"")</f>
        <v/>
      </c>
    </row>
    <row r="659" customFormat="false" ht="12.8" hidden="false" customHeight="false" outlineLevel="0" collapsed="false">
      <c r="G659" s="1" t="str">
        <f aca="false">IF(AND(B659-B658&gt;1,B659-B658&lt;20),B658+1,"")</f>
        <v/>
      </c>
    </row>
    <row r="660" customFormat="false" ht="12.8" hidden="false" customHeight="false" outlineLevel="0" collapsed="false">
      <c r="G660" s="1" t="str">
        <f aca="false">IF(AND(B660-B659&gt;1,B660-B659&lt;20),B659+1,"")</f>
        <v/>
      </c>
    </row>
    <row r="661" customFormat="false" ht="12.8" hidden="false" customHeight="false" outlineLevel="0" collapsed="false">
      <c r="G661" s="1" t="str">
        <f aca="false">IF(AND(B661-B660&gt;1,B661-B660&lt;20),B660+1,"")</f>
        <v/>
      </c>
    </row>
    <row r="662" customFormat="false" ht="12.8" hidden="false" customHeight="false" outlineLevel="0" collapsed="false">
      <c r="G662" s="1" t="str">
        <f aca="false">IF(AND(B662-B661&gt;1,B662-B661&lt;20),B661+1,"")</f>
        <v/>
      </c>
    </row>
    <row r="663" customFormat="false" ht="12.8" hidden="false" customHeight="false" outlineLevel="0" collapsed="false">
      <c r="G663" s="1" t="str">
        <f aca="false">IF(AND(B663-B662&gt;1,B663-B662&lt;20),B662+1,"")</f>
        <v/>
      </c>
    </row>
    <row r="664" customFormat="false" ht="12.8" hidden="false" customHeight="false" outlineLevel="0" collapsed="false">
      <c r="G664" s="1" t="str">
        <f aca="false">IF(AND(B664-B663&gt;1,B664-B663&lt;20),B663+1,"")</f>
        <v/>
      </c>
    </row>
    <row r="665" customFormat="false" ht="12.8" hidden="false" customHeight="false" outlineLevel="0" collapsed="false">
      <c r="G665" s="1" t="str">
        <f aca="false">IF(AND(B665-B664&gt;1,B665-B664&lt;20),B664+1,"")</f>
        <v/>
      </c>
    </row>
    <row r="666" customFormat="false" ht="12.8" hidden="false" customHeight="false" outlineLevel="0" collapsed="false">
      <c r="G666" s="1" t="str">
        <f aca="false">IF(AND(B666-B665&gt;1,B666-B665&lt;20),B665+1,"")</f>
        <v/>
      </c>
    </row>
    <row r="667" customFormat="false" ht="12.8" hidden="false" customHeight="false" outlineLevel="0" collapsed="false">
      <c r="G667" s="1" t="str">
        <f aca="false">IF(AND(B667-B666&gt;1,B667-B666&lt;20),B666+1,"")</f>
        <v/>
      </c>
    </row>
    <row r="668" customFormat="false" ht="12.8" hidden="false" customHeight="false" outlineLevel="0" collapsed="false">
      <c r="G668" s="1" t="str">
        <f aca="false">IF(AND(B668-B667&gt;1,B668-B667&lt;20),B667+1,"")</f>
        <v/>
      </c>
    </row>
    <row r="669" customFormat="false" ht="12.8" hidden="false" customHeight="false" outlineLevel="0" collapsed="false">
      <c r="G669" s="1" t="str">
        <f aca="false">IF(AND(B669-B668&gt;1,B669-B668&lt;20),B668+1,"")</f>
        <v/>
      </c>
    </row>
    <row r="670" customFormat="false" ht="12.8" hidden="false" customHeight="false" outlineLevel="0" collapsed="false">
      <c r="G670" s="1" t="str">
        <f aca="false">IF(AND(B670-B669&gt;1,B670-B669&lt;20),B669+1,"")</f>
        <v/>
      </c>
    </row>
    <row r="671" customFormat="false" ht="12.8" hidden="false" customHeight="false" outlineLevel="0" collapsed="false">
      <c r="G671" s="1" t="str">
        <f aca="false">IF(AND(B671-B670&gt;1,B671-B670&lt;20),B670+1,"")</f>
        <v/>
      </c>
    </row>
    <row r="672" customFormat="false" ht="12.8" hidden="false" customHeight="false" outlineLevel="0" collapsed="false">
      <c r="G672" s="1" t="str">
        <f aca="false">IF(AND(B672-B671&gt;1,B672-B671&lt;20),B671+1,"")</f>
        <v/>
      </c>
    </row>
    <row r="673" customFormat="false" ht="12.8" hidden="false" customHeight="false" outlineLevel="0" collapsed="false">
      <c r="G673" s="1" t="str">
        <f aca="false">IF(AND(B673-B672&gt;1,B673-B672&lt;20),B672+1,"")</f>
        <v/>
      </c>
    </row>
    <row r="674" customFormat="false" ht="12.8" hidden="false" customHeight="false" outlineLevel="0" collapsed="false">
      <c r="G674" s="1" t="str">
        <f aca="false">IF(AND(B674-B673&gt;1,B674-B673&lt;20),B673+1,"")</f>
        <v/>
      </c>
    </row>
    <row r="675" customFormat="false" ht="12.8" hidden="false" customHeight="false" outlineLevel="0" collapsed="false">
      <c r="G675" s="1" t="str">
        <f aca="false">IF(AND(B675-B674&gt;1,B675-B674&lt;20),B674+1,"")</f>
        <v/>
      </c>
    </row>
    <row r="676" customFormat="false" ht="12.8" hidden="false" customHeight="false" outlineLevel="0" collapsed="false">
      <c r="G676" s="1" t="str">
        <f aca="false">IF(AND(B676-B675&gt;1,B676-B675&lt;20),B675+1,"")</f>
        <v/>
      </c>
    </row>
    <row r="677" customFormat="false" ht="12.8" hidden="false" customHeight="false" outlineLevel="0" collapsed="false">
      <c r="G677" s="1" t="str">
        <f aca="false">IF(AND(B677-B676&gt;1,B677-B676&lt;20),B676+1,"")</f>
        <v/>
      </c>
    </row>
    <row r="678" customFormat="false" ht="12.8" hidden="false" customHeight="false" outlineLevel="0" collapsed="false">
      <c r="G678" s="1" t="str">
        <f aca="false">IF(AND(B678-B677&gt;1,B678-B677&lt;20),B677+1,"")</f>
        <v/>
      </c>
    </row>
    <row r="679" customFormat="false" ht="12.8" hidden="false" customHeight="false" outlineLevel="0" collapsed="false">
      <c r="G679" s="1" t="str">
        <f aca="false">IF(AND(B679-B678&gt;1,B679-B678&lt;20),B678+1,"")</f>
        <v/>
      </c>
    </row>
    <row r="680" customFormat="false" ht="12.8" hidden="false" customHeight="false" outlineLevel="0" collapsed="false">
      <c r="G680" s="1" t="str">
        <f aca="false">IF(AND(B680-B679&gt;1,B680-B679&lt;20),B679+1,"")</f>
        <v/>
      </c>
    </row>
    <row r="681" customFormat="false" ht="12.8" hidden="false" customHeight="false" outlineLevel="0" collapsed="false">
      <c r="G681" s="1" t="str">
        <f aca="false">IF(AND(B681-B680&gt;1,B681-B680&lt;20),B680+1,"")</f>
        <v/>
      </c>
    </row>
    <row r="682" customFormat="false" ht="12.8" hidden="false" customHeight="false" outlineLevel="0" collapsed="false">
      <c r="G682" s="1" t="str">
        <f aca="false">IF(AND(B682-B681&gt;1,B682-B681&lt;20),B681+1,"")</f>
        <v/>
      </c>
    </row>
    <row r="683" customFormat="false" ht="12.8" hidden="false" customHeight="false" outlineLevel="0" collapsed="false">
      <c r="G683" s="1" t="str">
        <f aca="false">IF(AND(B683-B682&gt;1,B683-B682&lt;20),B682+1,"")</f>
        <v/>
      </c>
    </row>
    <row r="684" customFormat="false" ht="12.8" hidden="false" customHeight="false" outlineLevel="0" collapsed="false">
      <c r="G684" s="1" t="str">
        <f aca="false">IF(AND(B684-B683&gt;1,B684-B683&lt;20),B683+1,"")</f>
        <v/>
      </c>
    </row>
    <row r="685" customFormat="false" ht="12.8" hidden="false" customHeight="false" outlineLevel="0" collapsed="false">
      <c r="G685" s="1" t="str">
        <f aca="false">IF(AND(B685-B684&gt;1,B685-B684&lt;20),B684+1,"")</f>
        <v/>
      </c>
    </row>
    <row r="686" customFormat="false" ht="12.8" hidden="false" customHeight="false" outlineLevel="0" collapsed="false">
      <c r="G686" s="1" t="str">
        <f aca="false">IF(AND(B686-B685&gt;1,B686-B685&lt;20),B685+1,"")</f>
        <v/>
      </c>
    </row>
    <row r="687" customFormat="false" ht="12.8" hidden="false" customHeight="false" outlineLevel="0" collapsed="false">
      <c r="G687" s="1" t="str">
        <f aca="false">IF(AND(B687-B686&gt;1,B687-B686&lt;20),B686+1,"")</f>
        <v/>
      </c>
    </row>
    <row r="688" customFormat="false" ht="12.8" hidden="false" customHeight="false" outlineLevel="0" collapsed="false">
      <c r="G688" s="1" t="str">
        <f aca="false">IF(AND(B688-B687&gt;1,B688-B687&lt;20),B687+1,"")</f>
        <v/>
      </c>
    </row>
    <row r="689" customFormat="false" ht="12.8" hidden="false" customHeight="false" outlineLevel="0" collapsed="false">
      <c r="G689" s="1" t="str">
        <f aca="false">IF(AND(B689-B688&gt;1,B689-B688&lt;20),B688+1,"")</f>
        <v/>
      </c>
    </row>
    <row r="690" customFormat="false" ht="12.8" hidden="false" customHeight="false" outlineLevel="0" collapsed="false">
      <c r="G690" s="1" t="str">
        <f aca="false">IF(AND(B690-B689&gt;1,B690-B689&lt;20),B689+1,"")</f>
        <v/>
      </c>
    </row>
    <row r="691" customFormat="false" ht="12.8" hidden="false" customHeight="false" outlineLevel="0" collapsed="false">
      <c r="G691" s="1" t="str">
        <f aca="false">IF(AND(B691-B690&gt;1,B691-B690&lt;20),B690+1,"")</f>
        <v/>
      </c>
    </row>
    <row r="692" customFormat="false" ht="12.8" hidden="false" customHeight="false" outlineLevel="0" collapsed="false">
      <c r="G692" s="1" t="str">
        <f aca="false">IF(AND(B692-B691&gt;1,B692-B691&lt;20),B691+1,"")</f>
        <v/>
      </c>
    </row>
    <row r="693" customFormat="false" ht="12.8" hidden="false" customHeight="false" outlineLevel="0" collapsed="false">
      <c r="G693" s="1" t="str">
        <f aca="false">IF(AND(B693-B692&gt;1,B693-B692&lt;20),B692+1,"")</f>
        <v/>
      </c>
    </row>
    <row r="694" customFormat="false" ht="12.8" hidden="false" customHeight="false" outlineLevel="0" collapsed="false">
      <c r="G694" s="1" t="str">
        <f aca="false">IF(AND(B694-B693&gt;1,B694-B693&lt;20),B693+1,"")</f>
        <v/>
      </c>
    </row>
    <row r="695" customFormat="false" ht="12.8" hidden="false" customHeight="false" outlineLevel="0" collapsed="false">
      <c r="G695" s="1" t="str">
        <f aca="false">IF(AND(B695-B694&gt;1,B695-B694&lt;20),B694+1,"")</f>
        <v/>
      </c>
    </row>
    <row r="696" customFormat="false" ht="12.8" hidden="false" customHeight="false" outlineLevel="0" collapsed="false">
      <c r="G696" s="1" t="str">
        <f aca="false">IF(AND(B696-B695&gt;1,B696-B695&lt;20),B695+1,"")</f>
        <v/>
      </c>
    </row>
    <row r="697" customFormat="false" ht="12.8" hidden="false" customHeight="false" outlineLevel="0" collapsed="false">
      <c r="G697" s="1" t="str">
        <f aca="false">IF(AND(B697-B696&gt;1,B697-B696&lt;20),B696+1,"")</f>
        <v/>
      </c>
    </row>
    <row r="698" customFormat="false" ht="12.8" hidden="false" customHeight="false" outlineLevel="0" collapsed="false">
      <c r="G698" s="1" t="str">
        <f aca="false">IF(AND(B698-B697&gt;1,B698-B697&lt;20),B697+1,"")</f>
        <v/>
      </c>
    </row>
    <row r="699" customFormat="false" ht="12.8" hidden="false" customHeight="false" outlineLevel="0" collapsed="false">
      <c r="G699" s="1" t="str">
        <f aca="false">IF(AND(B699-B698&gt;1,B699-B698&lt;20),B698+1,"")</f>
        <v/>
      </c>
    </row>
    <row r="700" customFormat="false" ht="12.8" hidden="false" customHeight="false" outlineLevel="0" collapsed="false">
      <c r="G700" s="1" t="str">
        <f aca="false">IF(AND(B700-B699&gt;1,B700-B699&lt;20),B699+1,"")</f>
        <v/>
      </c>
    </row>
    <row r="701" customFormat="false" ht="12.8" hidden="false" customHeight="false" outlineLevel="0" collapsed="false">
      <c r="G701" s="1" t="str">
        <f aca="false">IF(AND(B701-B700&gt;1,B701-B700&lt;20),B700+1,"")</f>
        <v/>
      </c>
    </row>
    <row r="702" customFormat="false" ht="12.8" hidden="false" customHeight="false" outlineLevel="0" collapsed="false">
      <c r="G702" s="1" t="str">
        <f aca="false">IF(AND(B702-B701&gt;1,B702-B701&lt;20),B701+1,"")</f>
        <v/>
      </c>
    </row>
    <row r="703" customFormat="false" ht="12.8" hidden="false" customHeight="false" outlineLevel="0" collapsed="false">
      <c r="G703" s="1" t="str">
        <f aca="false">IF(AND(B703-B702&gt;1,B703-B702&lt;20),B702+1,"")</f>
        <v/>
      </c>
    </row>
    <row r="704" customFormat="false" ht="12.8" hidden="false" customHeight="false" outlineLevel="0" collapsed="false">
      <c r="G704" s="1" t="str">
        <f aca="false">IF(AND(B704-B703&gt;1,B704-B703&lt;20),B703+1,"")</f>
        <v/>
      </c>
    </row>
    <row r="705" customFormat="false" ht="12.8" hidden="false" customHeight="false" outlineLevel="0" collapsed="false">
      <c r="G705" s="1" t="str">
        <f aca="false">IF(AND(B705-B704&gt;1,B705-B704&lt;20),B704+1,"")</f>
        <v/>
      </c>
    </row>
    <row r="706" customFormat="false" ht="12.8" hidden="false" customHeight="false" outlineLevel="0" collapsed="false">
      <c r="G706" s="1" t="str">
        <f aca="false">IF(AND(B706-B705&gt;1,B706-B705&lt;20),B705+1,"")</f>
        <v/>
      </c>
    </row>
    <row r="707" customFormat="false" ht="12.8" hidden="false" customHeight="false" outlineLevel="0" collapsed="false">
      <c r="G707" s="1" t="str">
        <f aca="false">IF(AND(B707-B706&gt;1,B707-B706&lt;20),B706+1,"")</f>
        <v/>
      </c>
    </row>
    <row r="708" customFormat="false" ht="12.8" hidden="false" customHeight="false" outlineLevel="0" collapsed="false">
      <c r="G708" s="1" t="str">
        <f aca="false">IF(AND(B708-B707&gt;1,B708-B707&lt;20),B707+1,"")</f>
        <v/>
      </c>
    </row>
    <row r="709" customFormat="false" ht="12.8" hidden="false" customHeight="false" outlineLevel="0" collapsed="false">
      <c r="G709" s="1" t="str">
        <f aca="false">IF(AND(B709-B708&gt;1,B709-B708&lt;20),B708+1,"")</f>
        <v/>
      </c>
    </row>
    <row r="710" customFormat="false" ht="12.8" hidden="false" customHeight="false" outlineLevel="0" collapsed="false">
      <c r="G710" s="1" t="str">
        <f aca="false">IF(AND(B710-B709&gt;1,B710-B709&lt;20),B709+1,"")</f>
        <v/>
      </c>
    </row>
    <row r="711" customFormat="false" ht="12.8" hidden="false" customHeight="false" outlineLevel="0" collapsed="false">
      <c r="G711" s="1" t="str">
        <f aca="false">IF(AND(B711-B710&gt;1,B711-B710&lt;20),B710+1,"")</f>
        <v/>
      </c>
    </row>
    <row r="712" customFormat="false" ht="12.8" hidden="false" customHeight="false" outlineLevel="0" collapsed="false">
      <c r="G712" s="1" t="str">
        <f aca="false">IF(AND(B712-B711&gt;1,B712-B711&lt;20),B711+1,"")</f>
        <v/>
      </c>
    </row>
    <row r="713" customFormat="false" ht="12.8" hidden="false" customHeight="false" outlineLevel="0" collapsed="false">
      <c r="G713" s="1" t="str">
        <f aca="false">IF(AND(B713-B712&gt;1,B713-B712&lt;20),B712+1,"")</f>
        <v/>
      </c>
    </row>
    <row r="714" customFormat="false" ht="12.8" hidden="false" customHeight="false" outlineLevel="0" collapsed="false">
      <c r="G714" s="1" t="str">
        <f aca="false">IF(AND(B714-B713&gt;1,B714-B713&lt;20),B713+1,"")</f>
        <v/>
      </c>
    </row>
    <row r="715" customFormat="false" ht="12.8" hidden="false" customHeight="false" outlineLevel="0" collapsed="false">
      <c r="G715" s="1" t="str">
        <f aca="false">IF(AND(B715-B714&gt;1,B715-B714&lt;20),B714+1,"")</f>
        <v/>
      </c>
    </row>
    <row r="716" customFormat="false" ht="12.8" hidden="false" customHeight="false" outlineLevel="0" collapsed="false">
      <c r="G716" s="1" t="str">
        <f aca="false">IF(AND(B716-B715&gt;1,B716-B715&lt;20),B715+1,"")</f>
        <v/>
      </c>
    </row>
    <row r="717" customFormat="false" ht="12.8" hidden="false" customHeight="false" outlineLevel="0" collapsed="false">
      <c r="G717" s="1" t="str">
        <f aca="false">IF(AND(B717-B716&gt;1,B717-B716&lt;20),B716+1,"")</f>
        <v/>
      </c>
    </row>
    <row r="718" customFormat="false" ht="12.8" hidden="false" customHeight="false" outlineLevel="0" collapsed="false">
      <c r="G718" s="1" t="str">
        <f aca="false">IF(AND(B718-B717&gt;1,B718-B717&lt;20),B717+1,"")</f>
        <v/>
      </c>
    </row>
    <row r="719" customFormat="false" ht="12.8" hidden="false" customHeight="false" outlineLevel="0" collapsed="false">
      <c r="G719" s="1" t="str">
        <f aca="false">IF(AND(B719-B718&gt;1,B719-B718&lt;20),B718+1,"")</f>
        <v/>
      </c>
    </row>
    <row r="720" customFormat="false" ht="12.8" hidden="false" customHeight="false" outlineLevel="0" collapsed="false">
      <c r="G720" s="1" t="str">
        <f aca="false">IF(AND(B720-B719&gt;1,B720-B719&lt;20),B719+1,"")</f>
        <v/>
      </c>
    </row>
    <row r="721" customFormat="false" ht="12.8" hidden="false" customHeight="false" outlineLevel="0" collapsed="false">
      <c r="G721" s="1" t="str">
        <f aca="false">IF(AND(B721-B720&gt;1,B721-B720&lt;20),B720+1,"")</f>
        <v/>
      </c>
    </row>
    <row r="722" customFormat="false" ht="12.8" hidden="false" customHeight="false" outlineLevel="0" collapsed="false">
      <c r="G722" s="1" t="str">
        <f aca="false">IF(AND(B722-B721&gt;1,B722-B721&lt;20),B721+1,"")</f>
        <v/>
      </c>
    </row>
    <row r="723" customFormat="false" ht="12.8" hidden="false" customHeight="false" outlineLevel="0" collapsed="false">
      <c r="G723" s="1" t="str">
        <f aca="false">IF(AND(B723-B722&gt;1,B723-B722&lt;20),B722+1,"")</f>
        <v/>
      </c>
    </row>
    <row r="724" customFormat="false" ht="12.8" hidden="false" customHeight="false" outlineLevel="0" collapsed="false">
      <c r="G724" s="1" t="str">
        <f aca="false">IF(AND(B724-B723&gt;1,B724-B723&lt;20),B723+1,"")</f>
        <v/>
      </c>
    </row>
    <row r="725" customFormat="false" ht="12.8" hidden="false" customHeight="false" outlineLevel="0" collapsed="false">
      <c r="G725" s="1" t="str">
        <f aca="false">IF(AND(B725-B724&gt;1,B725-B724&lt;20),B724+1,"")</f>
        <v/>
      </c>
    </row>
    <row r="726" customFormat="false" ht="12.8" hidden="false" customHeight="false" outlineLevel="0" collapsed="false">
      <c r="G726" s="1" t="str">
        <f aca="false">IF(AND(B726-B725&gt;1,B726-B725&lt;20),B725+1,"")</f>
        <v/>
      </c>
    </row>
    <row r="727" customFormat="false" ht="12.8" hidden="false" customHeight="false" outlineLevel="0" collapsed="false">
      <c r="G727" s="1" t="str">
        <f aca="false">IF(AND(B727-B726&gt;1,B727-B726&lt;20),B726+1,"")</f>
        <v/>
      </c>
    </row>
    <row r="728" customFormat="false" ht="12.8" hidden="false" customHeight="false" outlineLevel="0" collapsed="false">
      <c r="G728" s="1" t="str">
        <f aca="false">IF(AND(B728-B727&gt;1,B728-B727&lt;20),B727+1,"")</f>
        <v/>
      </c>
    </row>
    <row r="729" customFormat="false" ht="12.8" hidden="false" customHeight="false" outlineLevel="0" collapsed="false">
      <c r="G729" s="1" t="str">
        <f aca="false">IF(AND(B729-B728&gt;1,B729-B728&lt;20),B728+1,"")</f>
        <v/>
      </c>
    </row>
    <row r="730" customFormat="false" ht="12.8" hidden="false" customHeight="false" outlineLevel="0" collapsed="false">
      <c r="G730" s="1" t="str">
        <f aca="false">IF(AND(B730-B729&gt;1,B730-B729&lt;20),B729+1,"")</f>
        <v/>
      </c>
    </row>
    <row r="731" customFormat="false" ht="12.8" hidden="false" customHeight="false" outlineLevel="0" collapsed="false">
      <c r="G731" s="1" t="str">
        <f aca="false">IF(AND(B731-B730&gt;1,B731-B730&lt;20),B730+1,"")</f>
        <v/>
      </c>
    </row>
    <row r="732" customFormat="false" ht="12.8" hidden="false" customHeight="false" outlineLevel="0" collapsed="false">
      <c r="G732" s="1" t="str">
        <f aca="false">IF(AND(B732-B731&gt;1,B732-B731&lt;20),B731+1,"")</f>
        <v/>
      </c>
    </row>
    <row r="733" customFormat="false" ht="12.8" hidden="false" customHeight="false" outlineLevel="0" collapsed="false">
      <c r="G733" s="1" t="str">
        <f aca="false">IF(AND(B733-B732&gt;1,B733-B732&lt;20),B732+1,"")</f>
        <v/>
      </c>
    </row>
    <row r="734" customFormat="false" ht="12.8" hidden="false" customHeight="false" outlineLevel="0" collapsed="false">
      <c r="G734" s="1" t="str">
        <f aca="false">IF(AND(B734-B733&gt;1,B734-B733&lt;20),B733+1,"")</f>
        <v/>
      </c>
    </row>
    <row r="735" customFormat="false" ht="12.8" hidden="false" customHeight="false" outlineLevel="0" collapsed="false">
      <c r="G735" s="1" t="str">
        <f aca="false">IF(AND(B735-B734&gt;1,B735-B734&lt;20),B734+1,"")</f>
        <v/>
      </c>
    </row>
    <row r="736" customFormat="false" ht="12.8" hidden="false" customHeight="false" outlineLevel="0" collapsed="false">
      <c r="G736" s="1" t="str">
        <f aca="false">IF(AND(B736-B735&gt;1,B736-B735&lt;20),B735+1,"")</f>
        <v/>
      </c>
    </row>
    <row r="737" customFormat="false" ht="12.8" hidden="false" customHeight="false" outlineLevel="0" collapsed="false">
      <c r="G737" s="1" t="str">
        <f aca="false">IF(AND(B737-B736&gt;1,B737-B736&lt;20),B736+1,"")</f>
        <v/>
      </c>
    </row>
    <row r="738" customFormat="false" ht="12.8" hidden="false" customHeight="false" outlineLevel="0" collapsed="false">
      <c r="G738" s="1" t="str">
        <f aca="false">IF(AND(B738-B737&gt;1,B738-B737&lt;20),B737+1,"")</f>
        <v/>
      </c>
    </row>
    <row r="739" customFormat="false" ht="12.8" hidden="false" customHeight="false" outlineLevel="0" collapsed="false">
      <c r="G739" s="1" t="str">
        <f aca="false">IF(AND(B739-B738&gt;1,B739-B738&lt;20),B738+1,"")</f>
        <v/>
      </c>
    </row>
    <row r="740" customFormat="false" ht="12.8" hidden="false" customHeight="false" outlineLevel="0" collapsed="false">
      <c r="G740" s="1" t="str">
        <f aca="false">IF(AND(B740-B739&gt;1,B740-B739&lt;20),B739+1,"")</f>
        <v/>
      </c>
    </row>
    <row r="741" customFormat="false" ht="12.8" hidden="false" customHeight="false" outlineLevel="0" collapsed="false">
      <c r="G741" s="1" t="str">
        <f aca="false">IF(AND(B741-B740&gt;1,B741-B740&lt;20),B740+1,"")</f>
        <v/>
      </c>
    </row>
    <row r="742" customFormat="false" ht="12.8" hidden="false" customHeight="false" outlineLevel="0" collapsed="false">
      <c r="G742" s="1" t="str">
        <f aca="false">IF(AND(B742-B741&gt;1,B742-B741&lt;20),B741+1,"")</f>
        <v/>
      </c>
    </row>
    <row r="743" customFormat="false" ht="12.8" hidden="false" customHeight="false" outlineLevel="0" collapsed="false">
      <c r="G743" s="1" t="str">
        <f aca="false">IF(AND(B743-B742&gt;1,B743-B742&lt;20),B742+1,"")</f>
        <v/>
      </c>
    </row>
    <row r="744" customFormat="false" ht="12.8" hidden="false" customHeight="false" outlineLevel="0" collapsed="false">
      <c r="G744" s="1" t="str">
        <f aca="false">IF(AND(B744-B743&gt;1,B744-B743&lt;20),B743+1,"")</f>
        <v/>
      </c>
    </row>
    <row r="745" customFormat="false" ht="12.8" hidden="false" customHeight="false" outlineLevel="0" collapsed="false">
      <c r="G745" s="1" t="str">
        <f aca="false">IF(AND(B745-B744&gt;1,B745-B744&lt;20),B744+1,"")</f>
        <v/>
      </c>
    </row>
    <row r="746" customFormat="false" ht="12.8" hidden="false" customHeight="false" outlineLevel="0" collapsed="false">
      <c r="G746" s="1" t="str">
        <f aca="false">IF(AND(B746-B745&gt;1,B746-B745&lt;20),B745+1,"")</f>
        <v/>
      </c>
    </row>
    <row r="747" customFormat="false" ht="12.8" hidden="false" customHeight="false" outlineLevel="0" collapsed="false">
      <c r="G747" s="1" t="str">
        <f aca="false">IF(AND(B747-B746&gt;1,B747-B746&lt;20),B746+1,"")</f>
        <v/>
      </c>
    </row>
    <row r="748" customFormat="false" ht="12.8" hidden="false" customHeight="false" outlineLevel="0" collapsed="false">
      <c r="G748" s="1" t="str">
        <f aca="false">IF(AND(B748-B747&gt;1,B748-B747&lt;20),B747+1,"")</f>
        <v/>
      </c>
    </row>
    <row r="749" customFormat="false" ht="12.8" hidden="false" customHeight="false" outlineLevel="0" collapsed="false">
      <c r="G749" s="1" t="str">
        <f aca="false">IF(AND(B749-B748&gt;1,B749-B748&lt;20),B748+1,"")</f>
        <v/>
      </c>
    </row>
    <row r="750" customFormat="false" ht="12.8" hidden="false" customHeight="false" outlineLevel="0" collapsed="false">
      <c r="G750" s="1" t="str">
        <f aca="false">IF(AND(B750-B749&gt;1,B750-B749&lt;20),B749+1,"")</f>
        <v/>
      </c>
    </row>
    <row r="751" customFormat="false" ht="12.8" hidden="false" customHeight="false" outlineLevel="0" collapsed="false">
      <c r="G751" s="1" t="str">
        <f aca="false">IF(AND(B751-B750&gt;1,B751-B750&lt;20),B750+1,"")</f>
        <v/>
      </c>
    </row>
    <row r="752" customFormat="false" ht="12.8" hidden="false" customHeight="false" outlineLevel="0" collapsed="false">
      <c r="G752" s="1" t="str">
        <f aca="false">IF(AND(B752-B751&gt;1,B752-B751&lt;20),B751+1,"")</f>
        <v/>
      </c>
    </row>
    <row r="753" customFormat="false" ht="12.8" hidden="false" customHeight="false" outlineLevel="0" collapsed="false">
      <c r="G753" s="1" t="str">
        <f aca="false">IF(AND(B753-B752&gt;1,B753-B752&lt;20),B752+1,"")</f>
        <v/>
      </c>
    </row>
    <row r="754" customFormat="false" ht="12.8" hidden="false" customHeight="false" outlineLevel="0" collapsed="false">
      <c r="G754" s="1" t="str">
        <f aca="false">IF(AND(B754-B753&gt;1,B754-B753&lt;20),B753+1,"")</f>
        <v/>
      </c>
    </row>
    <row r="755" customFormat="false" ht="12.8" hidden="false" customHeight="false" outlineLevel="0" collapsed="false">
      <c r="G755" s="1" t="str">
        <f aca="false">IF(AND(B755-B754&gt;1,B755-B754&lt;20),B754+1,"")</f>
        <v/>
      </c>
    </row>
    <row r="756" customFormat="false" ht="12.8" hidden="false" customHeight="false" outlineLevel="0" collapsed="false">
      <c r="G756" s="1" t="str">
        <f aca="false">IF(AND(B756-B755&gt;1,B756-B755&lt;20),B755+1,"")</f>
        <v/>
      </c>
    </row>
    <row r="757" customFormat="false" ht="12.8" hidden="false" customHeight="false" outlineLevel="0" collapsed="false">
      <c r="G757" s="1" t="str">
        <f aca="false">IF(AND(B757-B756&gt;1,B757-B756&lt;20),B756+1,"")</f>
        <v/>
      </c>
    </row>
    <row r="758" customFormat="false" ht="12.8" hidden="false" customHeight="false" outlineLevel="0" collapsed="false">
      <c r="G758" s="1" t="str">
        <f aca="false">IF(AND(B758-B757&gt;1,B758-B757&lt;20),B757+1,"")</f>
        <v/>
      </c>
    </row>
    <row r="759" customFormat="false" ht="12.8" hidden="false" customHeight="false" outlineLevel="0" collapsed="false">
      <c r="G759" s="1" t="str">
        <f aca="false">IF(AND(B759-B758&gt;1,B759-B758&lt;20),B758+1,"")</f>
        <v/>
      </c>
    </row>
    <row r="760" customFormat="false" ht="12.8" hidden="false" customHeight="false" outlineLevel="0" collapsed="false">
      <c r="G760" s="1" t="str">
        <f aca="false">IF(AND(B760-B759&gt;1,B760-B759&lt;20),B759+1,"")</f>
        <v/>
      </c>
    </row>
    <row r="761" customFormat="false" ht="12.8" hidden="false" customHeight="false" outlineLevel="0" collapsed="false">
      <c r="G761" s="1" t="str">
        <f aca="false">IF(AND(B761-B760&gt;1,B761-B760&lt;20),B760+1,"")</f>
        <v/>
      </c>
    </row>
    <row r="762" customFormat="false" ht="12.8" hidden="false" customHeight="false" outlineLevel="0" collapsed="false">
      <c r="G762" s="1" t="str">
        <f aca="false">IF(AND(B762-B761&gt;1,B762-B761&lt;20),B761+1,"")</f>
        <v/>
      </c>
    </row>
    <row r="763" customFormat="false" ht="12.8" hidden="false" customHeight="false" outlineLevel="0" collapsed="false">
      <c r="G763" s="1" t="str">
        <f aca="false">IF(AND(B763-B762&gt;1,B763-B762&lt;20),B762+1,"")</f>
        <v/>
      </c>
    </row>
    <row r="764" customFormat="false" ht="12.8" hidden="false" customHeight="false" outlineLevel="0" collapsed="false">
      <c r="G764" s="1" t="str">
        <f aca="false">IF(AND(B764-B763&gt;1,B764-B763&lt;20),B763+1,"")</f>
        <v/>
      </c>
    </row>
    <row r="765" customFormat="false" ht="12.8" hidden="false" customHeight="false" outlineLevel="0" collapsed="false">
      <c r="G765" s="1" t="str">
        <f aca="false">IF(AND(B765-B764&gt;1,B765-B764&lt;20),B764+1,"")</f>
        <v/>
      </c>
    </row>
    <row r="766" customFormat="false" ht="12.8" hidden="false" customHeight="false" outlineLevel="0" collapsed="false">
      <c r="G766" s="1" t="str">
        <f aca="false">IF(AND(B766-B765&gt;1,B766-B765&lt;20),B765+1,"")</f>
        <v/>
      </c>
    </row>
    <row r="767" customFormat="false" ht="12.8" hidden="false" customHeight="false" outlineLevel="0" collapsed="false">
      <c r="G767" s="1" t="str">
        <f aca="false">IF(AND(B767-B766&gt;1,B767-B766&lt;20),B766+1,"")</f>
        <v/>
      </c>
    </row>
    <row r="768" customFormat="false" ht="12.8" hidden="false" customHeight="false" outlineLevel="0" collapsed="false">
      <c r="G768" s="1" t="str">
        <f aca="false">IF(AND(B768-B767&gt;1,B768-B767&lt;20),B767+1,"")</f>
        <v/>
      </c>
    </row>
    <row r="769" customFormat="false" ht="12.8" hidden="false" customHeight="false" outlineLevel="0" collapsed="false">
      <c r="G769" s="1" t="str">
        <f aca="false">IF(AND(B769-B768&gt;1,B769-B768&lt;20),B768+1,"")</f>
        <v/>
      </c>
    </row>
    <row r="770" customFormat="false" ht="12.8" hidden="false" customHeight="false" outlineLevel="0" collapsed="false">
      <c r="G770" s="1" t="str">
        <f aca="false">IF(AND(B770-B769&gt;1,B770-B769&lt;20),B769+1,"")</f>
        <v/>
      </c>
    </row>
    <row r="771" customFormat="false" ht="12.8" hidden="false" customHeight="false" outlineLevel="0" collapsed="false">
      <c r="G771" s="1" t="str">
        <f aca="false">IF(AND(B771-B770&gt;1,B771-B770&lt;20),B770+1,"")</f>
        <v/>
      </c>
    </row>
    <row r="772" customFormat="false" ht="12.8" hidden="false" customHeight="false" outlineLevel="0" collapsed="false">
      <c r="G772" s="1" t="str">
        <f aca="false">IF(AND(B772-B771&gt;1,B772-B771&lt;20),B771+1,"")</f>
        <v/>
      </c>
    </row>
    <row r="773" customFormat="false" ht="12.8" hidden="false" customHeight="false" outlineLevel="0" collapsed="false">
      <c r="G773" s="1" t="str">
        <f aca="false">IF(AND(B773-B772&gt;1,B773-B772&lt;20),B772+1,"")</f>
        <v/>
      </c>
    </row>
    <row r="774" customFormat="false" ht="12.8" hidden="false" customHeight="false" outlineLevel="0" collapsed="false">
      <c r="G774" s="1" t="str">
        <f aca="false">IF(AND(B774-B773&gt;1,B774-B773&lt;20),B773+1,"")</f>
        <v/>
      </c>
    </row>
    <row r="775" customFormat="false" ht="12.8" hidden="false" customHeight="false" outlineLevel="0" collapsed="false">
      <c r="G775" s="1" t="str">
        <f aca="false">IF(AND(B775-B774&gt;1,B775-B774&lt;20),B774+1,"")</f>
        <v/>
      </c>
    </row>
    <row r="776" customFormat="false" ht="12.8" hidden="false" customHeight="false" outlineLevel="0" collapsed="false">
      <c r="G776" s="1" t="str">
        <f aca="false">IF(AND(B776-B775&gt;1,B776-B775&lt;20),B775+1,"")</f>
        <v/>
      </c>
    </row>
    <row r="777" customFormat="false" ht="12.8" hidden="false" customHeight="false" outlineLevel="0" collapsed="false">
      <c r="G777" s="1" t="str">
        <f aca="false">IF(AND(B777-B776&gt;1,B777-B776&lt;20),B776+1,"")</f>
        <v/>
      </c>
    </row>
    <row r="778" customFormat="false" ht="12.8" hidden="false" customHeight="false" outlineLevel="0" collapsed="false">
      <c r="G778" s="1" t="str">
        <f aca="false">IF(AND(B778-B777&gt;1,B778-B777&lt;20),B777+1,"")</f>
        <v/>
      </c>
    </row>
    <row r="779" customFormat="false" ht="12.8" hidden="false" customHeight="false" outlineLevel="0" collapsed="false">
      <c r="G779" s="1" t="str">
        <f aca="false">IF(AND(B779-B778&gt;1,B779-B778&lt;20),B778+1,"")</f>
        <v/>
      </c>
    </row>
    <row r="780" customFormat="false" ht="12.8" hidden="false" customHeight="false" outlineLevel="0" collapsed="false">
      <c r="G780" s="1" t="str">
        <f aca="false">IF(AND(B780-B779&gt;1,B780-B779&lt;20),B779+1,"")</f>
        <v/>
      </c>
    </row>
    <row r="781" customFormat="false" ht="12.8" hidden="false" customHeight="false" outlineLevel="0" collapsed="false">
      <c r="G781" s="1" t="str">
        <f aca="false">IF(AND(B781-B780&gt;1,B781-B780&lt;20),B780+1,"")</f>
        <v/>
      </c>
    </row>
    <row r="782" customFormat="false" ht="12.8" hidden="false" customHeight="false" outlineLevel="0" collapsed="false">
      <c r="G782" s="1" t="str">
        <f aca="false">IF(AND(B782-B781&gt;1,B782-B781&lt;20),B781+1,"")</f>
        <v/>
      </c>
    </row>
    <row r="783" customFormat="false" ht="12.8" hidden="false" customHeight="false" outlineLevel="0" collapsed="false">
      <c r="G783" s="1" t="str">
        <f aca="false">IF(AND(B783-B782&gt;1,B783-B782&lt;20),B782+1,"")</f>
        <v/>
      </c>
    </row>
    <row r="784" customFormat="false" ht="12.8" hidden="false" customHeight="false" outlineLevel="0" collapsed="false">
      <c r="G784" s="1" t="str">
        <f aca="false">IF(AND(B784-B783&gt;1,B784-B783&lt;20),B783+1,"")</f>
        <v/>
      </c>
    </row>
    <row r="785" customFormat="false" ht="12.8" hidden="false" customHeight="false" outlineLevel="0" collapsed="false">
      <c r="G785" s="1" t="str">
        <f aca="false">IF(AND(B785-B784&gt;1,B785-B784&lt;20),B784+1,"")</f>
        <v/>
      </c>
    </row>
    <row r="786" customFormat="false" ht="12.8" hidden="false" customHeight="false" outlineLevel="0" collapsed="false">
      <c r="G786" s="1" t="str">
        <f aca="false">IF(AND(B786-B785&gt;1,B786-B785&lt;20),B785+1,"")</f>
        <v/>
      </c>
    </row>
    <row r="787" customFormat="false" ht="12.8" hidden="false" customHeight="false" outlineLevel="0" collapsed="false">
      <c r="G787" s="1" t="str">
        <f aca="false">IF(AND(B787-B786&gt;1,B787-B786&lt;20),B786+1,"")</f>
        <v/>
      </c>
    </row>
    <row r="788" customFormat="false" ht="12.8" hidden="false" customHeight="false" outlineLevel="0" collapsed="false">
      <c r="G788" s="1" t="str">
        <f aca="false">IF(AND(B788-B787&gt;1,B788-B787&lt;20),B787+1,"")</f>
        <v/>
      </c>
    </row>
    <row r="789" customFormat="false" ht="12.8" hidden="false" customHeight="false" outlineLevel="0" collapsed="false">
      <c r="G789" s="1" t="str">
        <f aca="false">IF(AND(B789-B788&gt;1,B789-B788&lt;20),B788+1,"")</f>
        <v/>
      </c>
    </row>
    <row r="790" customFormat="false" ht="12.8" hidden="false" customHeight="false" outlineLevel="0" collapsed="false">
      <c r="G790" s="1" t="str">
        <f aca="false">IF(AND(B790-B789&gt;1,B790-B789&lt;20),B789+1,"")</f>
        <v/>
      </c>
    </row>
    <row r="791" customFormat="false" ht="12.8" hidden="false" customHeight="false" outlineLevel="0" collapsed="false">
      <c r="G791" s="1" t="str">
        <f aca="false">IF(AND(B791-B790&gt;1,B791-B790&lt;20),B790+1,"")</f>
        <v/>
      </c>
    </row>
    <row r="792" customFormat="false" ht="12.8" hidden="false" customHeight="false" outlineLevel="0" collapsed="false">
      <c r="G792" s="1" t="str">
        <f aca="false">IF(AND(B792-B791&gt;1,B792-B791&lt;20),B791+1,"")</f>
        <v/>
      </c>
    </row>
    <row r="793" customFormat="false" ht="12.8" hidden="false" customHeight="false" outlineLevel="0" collapsed="false">
      <c r="G793" s="1" t="str">
        <f aca="false">IF(AND(B793-B792&gt;1,B793-B792&lt;20),B792+1,"")</f>
        <v/>
      </c>
    </row>
    <row r="794" customFormat="false" ht="12.8" hidden="false" customHeight="false" outlineLevel="0" collapsed="false">
      <c r="G794" s="1" t="str">
        <f aca="false">IF(AND(B794-B793&gt;1,B794-B793&lt;20),B793+1,"")</f>
        <v/>
      </c>
    </row>
    <row r="795" customFormat="false" ht="12.8" hidden="false" customHeight="false" outlineLevel="0" collapsed="false">
      <c r="G795" s="1" t="str">
        <f aca="false">IF(AND(B795-B794&gt;1,B795-B794&lt;20),B794+1,"")</f>
        <v/>
      </c>
    </row>
    <row r="796" customFormat="false" ht="12.8" hidden="false" customHeight="false" outlineLevel="0" collapsed="false">
      <c r="G796" s="1" t="str">
        <f aca="false">IF(AND(B796-B795&gt;1,B796-B795&lt;20),B795+1,"")</f>
        <v/>
      </c>
    </row>
    <row r="797" customFormat="false" ht="12.8" hidden="false" customHeight="false" outlineLevel="0" collapsed="false">
      <c r="G797" s="1" t="str">
        <f aca="false">IF(AND(B797-B796&gt;1,B797-B796&lt;20),B796+1,"")</f>
        <v/>
      </c>
    </row>
    <row r="798" customFormat="false" ht="12.8" hidden="false" customHeight="false" outlineLevel="0" collapsed="false">
      <c r="G798" s="1" t="str">
        <f aca="false">IF(AND(B798-B797&gt;1,B798-B797&lt;20),B797+1,"")</f>
        <v/>
      </c>
    </row>
    <row r="799" customFormat="false" ht="12.8" hidden="false" customHeight="false" outlineLevel="0" collapsed="false">
      <c r="G799" s="1" t="str">
        <f aca="false">IF(AND(B799-B798&gt;1,B799-B798&lt;20),B798+1,"")</f>
        <v/>
      </c>
    </row>
    <row r="800" customFormat="false" ht="12.8" hidden="false" customHeight="false" outlineLevel="0" collapsed="false">
      <c r="G800" s="1" t="str">
        <f aca="false">IF(AND(B800-B799&gt;1,B800-B799&lt;20),B799+1,"")</f>
        <v/>
      </c>
    </row>
    <row r="801" customFormat="false" ht="12.8" hidden="false" customHeight="false" outlineLevel="0" collapsed="false">
      <c r="G801" s="1" t="str">
        <f aca="false">IF(AND(B801-B800&gt;1,B801-B800&lt;20),B800+1,"")</f>
        <v/>
      </c>
    </row>
    <row r="802" customFormat="false" ht="12.8" hidden="false" customHeight="false" outlineLevel="0" collapsed="false">
      <c r="G802" s="1" t="str">
        <f aca="false">IF(AND(B802-B801&gt;1,B802-B801&lt;20),B801+1,"")</f>
        <v/>
      </c>
    </row>
    <row r="803" customFormat="false" ht="12.8" hidden="false" customHeight="false" outlineLevel="0" collapsed="false">
      <c r="G803" s="1" t="str">
        <f aca="false">IF(AND(B803-B802&gt;1,B803-B802&lt;20),B802+1,"")</f>
        <v/>
      </c>
    </row>
    <row r="804" customFormat="false" ht="12.8" hidden="false" customHeight="false" outlineLevel="0" collapsed="false">
      <c r="G804" s="1" t="str">
        <f aca="false">IF(AND(B804-B803&gt;1,B804-B803&lt;20),B803+1,"")</f>
        <v/>
      </c>
    </row>
    <row r="805" customFormat="false" ht="12.8" hidden="false" customHeight="false" outlineLevel="0" collapsed="false">
      <c r="G805" s="1" t="str">
        <f aca="false">IF(AND(B805-B804&gt;1,B805-B804&lt;20),B804+1,"")</f>
        <v/>
      </c>
    </row>
    <row r="806" customFormat="false" ht="12.8" hidden="false" customHeight="false" outlineLevel="0" collapsed="false">
      <c r="G806" s="1" t="str">
        <f aca="false">IF(AND(B806-B805&gt;1,B806-B805&lt;20),B805+1,"")</f>
        <v/>
      </c>
    </row>
    <row r="807" customFormat="false" ht="12.8" hidden="false" customHeight="false" outlineLevel="0" collapsed="false">
      <c r="G807" s="1" t="str">
        <f aca="false">IF(AND(B807-B806&gt;1,B807-B806&lt;20),B806+1,"")</f>
        <v/>
      </c>
    </row>
    <row r="808" customFormat="false" ht="12.8" hidden="false" customHeight="false" outlineLevel="0" collapsed="false">
      <c r="G808" s="1" t="str">
        <f aca="false">IF(AND(B808-B807&gt;1,B808-B807&lt;20),B807+1,"")</f>
        <v/>
      </c>
    </row>
    <row r="809" customFormat="false" ht="12.8" hidden="false" customHeight="false" outlineLevel="0" collapsed="false">
      <c r="G809" s="1" t="str">
        <f aca="false">IF(AND(B809-B808&gt;1,B809-B808&lt;20),B808+1,"")</f>
        <v/>
      </c>
    </row>
    <row r="810" customFormat="false" ht="12.8" hidden="false" customHeight="false" outlineLevel="0" collapsed="false">
      <c r="G810" s="1" t="str">
        <f aca="false">IF(AND(B810-B809&gt;1,B810-B809&lt;20),B809+1,"")</f>
        <v/>
      </c>
    </row>
    <row r="811" customFormat="false" ht="12.8" hidden="false" customHeight="false" outlineLevel="0" collapsed="false">
      <c r="G811" s="1" t="str">
        <f aca="false">IF(AND(B811-B810&gt;1,B811-B810&lt;20),B810+1,"")</f>
        <v/>
      </c>
    </row>
    <row r="812" customFormat="false" ht="12.8" hidden="false" customHeight="false" outlineLevel="0" collapsed="false">
      <c r="G812" s="1" t="str">
        <f aca="false">IF(AND(B812-B811&gt;1,B812-B811&lt;20),B811+1,"")</f>
        <v/>
      </c>
    </row>
    <row r="813" customFormat="false" ht="12.8" hidden="false" customHeight="false" outlineLevel="0" collapsed="false">
      <c r="G813" s="1" t="str">
        <f aca="false">IF(AND(B813-B812&gt;1,B813-B812&lt;20),B812+1,"")</f>
        <v/>
      </c>
    </row>
    <row r="814" customFormat="false" ht="12.8" hidden="false" customHeight="false" outlineLevel="0" collapsed="false">
      <c r="G814" s="1" t="str">
        <f aca="false">IF(AND(B814-B813&gt;1,B814-B813&lt;20),B813+1,"")</f>
        <v/>
      </c>
    </row>
    <row r="815" customFormat="false" ht="12.8" hidden="false" customHeight="false" outlineLevel="0" collapsed="false">
      <c r="G815" s="1" t="str">
        <f aca="false">IF(AND(B815-B814&gt;1,B815-B814&lt;20),B814+1,"")</f>
        <v/>
      </c>
    </row>
    <row r="816" customFormat="false" ht="12.8" hidden="false" customHeight="false" outlineLevel="0" collapsed="false">
      <c r="G816" s="1" t="str">
        <f aca="false">IF(AND(B816-B815&gt;1,B816-B815&lt;20),B815+1,"")</f>
        <v/>
      </c>
    </row>
    <row r="817" customFormat="false" ht="12.8" hidden="false" customHeight="false" outlineLevel="0" collapsed="false">
      <c r="G817" s="1" t="str">
        <f aca="false">IF(AND(B817-B816&gt;1,B817-B816&lt;20),B816+1,"")</f>
        <v/>
      </c>
    </row>
    <row r="818" customFormat="false" ht="12.8" hidden="false" customHeight="false" outlineLevel="0" collapsed="false">
      <c r="G818" s="1" t="str">
        <f aca="false">IF(AND(B818-B817&gt;1,B818-B817&lt;20),B817+1,"")</f>
        <v/>
      </c>
    </row>
    <row r="819" customFormat="false" ht="12.8" hidden="false" customHeight="false" outlineLevel="0" collapsed="false">
      <c r="G819" s="1" t="str">
        <f aca="false">IF(AND(B819-B818&gt;1,B819-B818&lt;20),B818+1,"")</f>
        <v/>
      </c>
    </row>
    <row r="820" customFormat="false" ht="12.8" hidden="false" customHeight="false" outlineLevel="0" collapsed="false">
      <c r="G820" s="1" t="str">
        <f aca="false">IF(AND(B820-B819&gt;1,B820-B819&lt;20),B819+1,"")</f>
        <v/>
      </c>
    </row>
    <row r="821" customFormat="false" ht="12.8" hidden="false" customHeight="false" outlineLevel="0" collapsed="false">
      <c r="G821" s="1" t="str">
        <f aca="false">IF(AND(B821-B820&gt;1,B821-B820&lt;20),B820+1,"")</f>
        <v/>
      </c>
    </row>
    <row r="822" customFormat="false" ht="12.8" hidden="false" customHeight="false" outlineLevel="0" collapsed="false">
      <c r="G822" s="1" t="str">
        <f aca="false">IF(AND(B822-B821&gt;1,B822-B821&lt;20),B821+1,"")</f>
        <v/>
      </c>
    </row>
    <row r="823" customFormat="false" ht="12.8" hidden="false" customHeight="false" outlineLevel="0" collapsed="false">
      <c r="G823" s="1" t="str">
        <f aca="false">IF(AND(B823-B822&gt;1,B823-B822&lt;20),B822+1,"")</f>
        <v/>
      </c>
    </row>
    <row r="824" customFormat="false" ht="12.8" hidden="false" customHeight="false" outlineLevel="0" collapsed="false">
      <c r="G824" s="1" t="str">
        <f aca="false">IF(AND(B824-B823&gt;1,B824-B823&lt;20),B823+1,"")</f>
        <v/>
      </c>
    </row>
    <row r="825" customFormat="false" ht="12.8" hidden="false" customHeight="false" outlineLevel="0" collapsed="false">
      <c r="G825" s="1" t="str">
        <f aca="false">IF(AND(B825-B824&gt;1,B825-B824&lt;20),B824+1,"")</f>
        <v/>
      </c>
    </row>
    <row r="826" customFormat="false" ht="12.8" hidden="false" customHeight="false" outlineLevel="0" collapsed="false">
      <c r="G826" s="1" t="str">
        <f aca="false">IF(AND(B826-B825&gt;1,B826-B825&lt;20),B825+1,"")</f>
        <v/>
      </c>
    </row>
    <row r="827" customFormat="false" ht="12.8" hidden="false" customHeight="false" outlineLevel="0" collapsed="false">
      <c r="G827" s="1" t="str">
        <f aca="false">IF(AND(B827-B826&gt;1,B827-B826&lt;20),B826+1,"")</f>
        <v/>
      </c>
    </row>
    <row r="828" customFormat="false" ht="12.8" hidden="false" customHeight="false" outlineLevel="0" collapsed="false">
      <c r="G828" s="1" t="str">
        <f aca="false">IF(AND(B828-B827&gt;1,B828-B827&lt;20),B827+1,"")</f>
        <v/>
      </c>
    </row>
    <row r="829" customFormat="false" ht="12.8" hidden="false" customHeight="false" outlineLevel="0" collapsed="false">
      <c r="G829" s="1" t="str">
        <f aca="false">IF(AND(B829-B828&gt;1,B829-B828&lt;20),B828+1,"")</f>
        <v/>
      </c>
    </row>
    <row r="830" customFormat="false" ht="12.8" hidden="false" customHeight="false" outlineLevel="0" collapsed="false">
      <c r="G830" s="1" t="str">
        <f aca="false">IF(AND(B830-B829&gt;1,B830-B829&lt;20),B829+1,"")</f>
        <v/>
      </c>
    </row>
    <row r="831" customFormat="false" ht="12.8" hidden="false" customHeight="false" outlineLevel="0" collapsed="false">
      <c r="G831" s="1" t="str">
        <f aca="false">IF(AND(B831-B830&gt;1,B831-B830&lt;20),B830+1,"")</f>
        <v/>
      </c>
    </row>
    <row r="832" customFormat="false" ht="12.8" hidden="false" customHeight="false" outlineLevel="0" collapsed="false">
      <c r="G832" s="1" t="str">
        <f aca="false">IF(AND(B832-B831&gt;1,B832-B831&lt;20),B831+1,"")</f>
        <v/>
      </c>
    </row>
    <row r="833" customFormat="false" ht="12.8" hidden="false" customHeight="false" outlineLevel="0" collapsed="false">
      <c r="G833" s="1" t="str">
        <f aca="false">IF(AND(B833-B832&gt;1,B833-B832&lt;20),B832+1,"")</f>
        <v/>
      </c>
    </row>
    <row r="834" customFormat="false" ht="12.8" hidden="false" customHeight="false" outlineLevel="0" collapsed="false">
      <c r="G834" s="1" t="str">
        <f aca="false">IF(AND(B834-B833&gt;1,B834-B833&lt;20),B833+1,"")</f>
        <v/>
      </c>
    </row>
    <row r="835" customFormat="false" ht="12.8" hidden="false" customHeight="false" outlineLevel="0" collapsed="false">
      <c r="G835" s="1" t="str">
        <f aca="false">IF(AND(B835-B834&gt;1,B835-B834&lt;20),B834+1,"")</f>
        <v/>
      </c>
    </row>
    <row r="836" customFormat="false" ht="12.8" hidden="false" customHeight="false" outlineLevel="0" collapsed="false">
      <c r="G836" s="1" t="str">
        <f aca="false">IF(AND(B836-B835&gt;1,B836-B835&lt;20),B835+1,"")</f>
        <v/>
      </c>
    </row>
    <row r="837" customFormat="false" ht="12.8" hidden="false" customHeight="false" outlineLevel="0" collapsed="false">
      <c r="G837" s="1" t="str">
        <f aca="false">IF(AND(B837-B836&gt;1,B837-B836&lt;20),B836+1,"")</f>
        <v/>
      </c>
    </row>
    <row r="838" customFormat="false" ht="12.8" hidden="false" customHeight="false" outlineLevel="0" collapsed="false">
      <c r="G838" s="1" t="str">
        <f aca="false">IF(AND(B838-B837&gt;1,B838-B837&lt;20),B837+1,"")</f>
        <v/>
      </c>
    </row>
    <row r="839" customFormat="false" ht="12.8" hidden="false" customHeight="false" outlineLevel="0" collapsed="false">
      <c r="G839" s="1" t="str">
        <f aca="false">IF(AND(B839-B838&gt;1,B839-B838&lt;20),B838+1,"")</f>
        <v/>
      </c>
    </row>
    <row r="840" customFormat="false" ht="12.8" hidden="false" customHeight="false" outlineLevel="0" collapsed="false">
      <c r="G840" s="1" t="str">
        <f aca="false">IF(AND(B840-B839&gt;1,B840-B839&lt;20),B839+1,"")</f>
        <v/>
      </c>
    </row>
    <row r="841" customFormat="false" ht="12.8" hidden="false" customHeight="false" outlineLevel="0" collapsed="false">
      <c r="G841" s="1" t="str">
        <f aca="false">IF(AND(B841-B840&gt;1,B841-B840&lt;20),B840+1,"")</f>
        <v/>
      </c>
    </row>
    <row r="842" customFormat="false" ht="12.8" hidden="false" customHeight="false" outlineLevel="0" collapsed="false">
      <c r="G842" s="1" t="str">
        <f aca="false">IF(AND(B842-B841&gt;1,B842-B841&lt;20),B841+1,"")</f>
        <v/>
      </c>
    </row>
    <row r="843" customFormat="false" ht="12.8" hidden="false" customHeight="false" outlineLevel="0" collapsed="false">
      <c r="G843" s="1" t="str">
        <f aca="false">IF(AND(B843-B842&gt;1,B843-B842&lt;20),B842+1,"")</f>
        <v/>
      </c>
    </row>
    <row r="844" customFormat="false" ht="12.8" hidden="false" customHeight="false" outlineLevel="0" collapsed="false">
      <c r="G844" s="1" t="str">
        <f aca="false">IF(AND(B844-B843&gt;1,B844-B843&lt;20),B843+1,"")</f>
        <v/>
      </c>
    </row>
    <row r="845" customFormat="false" ht="12.8" hidden="false" customHeight="false" outlineLevel="0" collapsed="false">
      <c r="G845" s="1" t="str">
        <f aca="false">IF(AND(B845-B844&gt;1,B845-B844&lt;20),B844+1,"")</f>
        <v/>
      </c>
    </row>
    <row r="846" customFormat="false" ht="12.8" hidden="false" customHeight="false" outlineLevel="0" collapsed="false">
      <c r="G846" s="1" t="str">
        <f aca="false">IF(AND(B846-B845&gt;1,B846-B845&lt;20),B845+1,"")</f>
        <v/>
      </c>
    </row>
    <row r="847" customFormat="false" ht="12.8" hidden="false" customHeight="false" outlineLevel="0" collapsed="false">
      <c r="G847" s="1" t="str">
        <f aca="false">IF(AND(B847-B846&gt;1,B847-B846&lt;20),B846+1,"")</f>
        <v/>
      </c>
    </row>
    <row r="848" customFormat="false" ht="12.8" hidden="false" customHeight="false" outlineLevel="0" collapsed="false">
      <c r="G848" s="1" t="str">
        <f aca="false">IF(AND(B848-B847&gt;1,B848-B847&lt;20),B847+1,"")</f>
        <v/>
      </c>
    </row>
    <row r="849" customFormat="false" ht="12.8" hidden="false" customHeight="false" outlineLevel="0" collapsed="false">
      <c r="G849" s="1" t="str">
        <f aca="false">IF(AND(B849-B848&gt;1,B849-B848&lt;20),B848+1,"")</f>
        <v/>
      </c>
    </row>
    <row r="850" customFormat="false" ht="12.8" hidden="false" customHeight="false" outlineLevel="0" collapsed="false">
      <c r="G850" s="1" t="str">
        <f aca="false">IF(AND(B850-B849&gt;1,B850-B849&lt;20),B849+1,"")</f>
        <v/>
      </c>
    </row>
    <row r="851" customFormat="false" ht="12.8" hidden="false" customHeight="false" outlineLevel="0" collapsed="false">
      <c r="G851" s="1" t="str">
        <f aca="false">IF(AND(B851-B850&gt;1,B851-B850&lt;20),B850+1,"")</f>
        <v/>
      </c>
    </row>
    <row r="852" customFormat="false" ht="12.8" hidden="false" customHeight="false" outlineLevel="0" collapsed="false">
      <c r="G852" s="1" t="str">
        <f aca="false">IF(AND(B852-B851&gt;1,B852-B851&lt;20),B851+1,"")</f>
        <v/>
      </c>
    </row>
    <row r="853" customFormat="false" ht="12.8" hidden="false" customHeight="false" outlineLevel="0" collapsed="false">
      <c r="G853" s="1" t="str">
        <f aca="false">IF(AND(B853-B852&gt;1,B853-B852&lt;20),B852+1,"")</f>
        <v/>
      </c>
    </row>
    <row r="854" customFormat="false" ht="12.8" hidden="false" customHeight="false" outlineLevel="0" collapsed="false">
      <c r="G854" s="1" t="str">
        <f aca="false">IF(AND(B854-B853&gt;1,B854-B853&lt;20),B853+1,"")</f>
        <v/>
      </c>
    </row>
    <row r="855" customFormat="false" ht="12.8" hidden="false" customHeight="false" outlineLevel="0" collapsed="false">
      <c r="G855" s="1" t="str">
        <f aca="false">IF(AND(B855-B854&gt;1,B855-B854&lt;20),B854+1,"")</f>
        <v/>
      </c>
    </row>
    <row r="856" customFormat="false" ht="12.8" hidden="false" customHeight="false" outlineLevel="0" collapsed="false">
      <c r="G856" s="1" t="str">
        <f aca="false">IF(AND(B856-B855&gt;1,B856-B855&lt;20),B855+1,"")</f>
        <v/>
      </c>
    </row>
    <row r="857" customFormat="false" ht="12.8" hidden="false" customHeight="false" outlineLevel="0" collapsed="false">
      <c r="G857" s="1" t="str">
        <f aca="false">IF(AND(B857-B856&gt;1,B857-B856&lt;20),B856+1,"")</f>
        <v/>
      </c>
    </row>
    <row r="858" customFormat="false" ht="12.8" hidden="false" customHeight="false" outlineLevel="0" collapsed="false">
      <c r="G858" s="1" t="str">
        <f aca="false">IF(AND(B858-B857&gt;1,B858-B857&lt;20),B857+1,"")</f>
        <v/>
      </c>
    </row>
    <row r="859" customFormat="false" ht="12.8" hidden="false" customHeight="false" outlineLevel="0" collapsed="false">
      <c r="G859" s="1" t="str">
        <f aca="false">IF(AND(B859-B858&gt;1,B859-B858&lt;20),B858+1,"")</f>
        <v/>
      </c>
    </row>
    <row r="860" customFormat="false" ht="12.8" hidden="false" customHeight="false" outlineLevel="0" collapsed="false">
      <c r="G860" s="1" t="str">
        <f aca="false">IF(AND(B860-B859&gt;1,B860-B859&lt;20),B859+1,"")</f>
        <v/>
      </c>
    </row>
    <row r="861" customFormat="false" ht="12.8" hidden="false" customHeight="false" outlineLevel="0" collapsed="false">
      <c r="G861" s="1" t="str">
        <f aca="false">IF(AND(B861-B860&gt;1,B861-B860&lt;20),B860+1,"")</f>
        <v/>
      </c>
    </row>
    <row r="862" customFormat="false" ht="12.8" hidden="false" customHeight="false" outlineLevel="0" collapsed="false">
      <c r="G862" s="1" t="str">
        <f aca="false">IF(AND(B862-B861&gt;1,B862-B861&lt;20),B861+1,"")</f>
        <v/>
      </c>
    </row>
    <row r="863" customFormat="false" ht="12.8" hidden="false" customHeight="false" outlineLevel="0" collapsed="false">
      <c r="G863" s="1" t="str">
        <f aca="false">IF(AND(B863-B862&gt;1,B863-B862&lt;20),B862+1,"")</f>
        <v/>
      </c>
    </row>
    <row r="864" customFormat="false" ht="12.8" hidden="false" customHeight="false" outlineLevel="0" collapsed="false">
      <c r="G864" s="1" t="str">
        <f aca="false">IF(AND(B864-B863&gt;1,B864-B863&lt;20),B863+1,"")</f>
        <v/>
      </c>
    </row>
    <row r="865" customFormat="false" ht="12.8" hidden="false" customHeight="false" outlineLevel="0" collapsed="false">
      <c r="G865" s="1" t="str">
        <f aca="false">IF(AND(B865-B864&gt;1,B865-B864&lt;20),B864+1,"")</f>
        <v/>
      </c>
    </row>
    <row r="866" customFormat="false" ht="12.8" hidden="false" customHeight="false" outlineLevel="0" collapsed="false">
      <c r="G866" s="1" t="str">
        <f aca="false">IF(AND(B866-B865&gt;1,B866-B865&lt;20),B865+1,"")</f>
        <v/>
      </c>
    </row>
    <row r="867" customFormat="false" ht="12.8" hidden="false" customHeight="false" outlineLevel="0" collapsed="false">
      <c r="G867" s="1" t="str">
        <f aca="false">IF(AND(B867-B866&gt;1,B867-B866&lt;20),B866+1,"")</f>
        <v/>
      </c>
    </row>
    <row r="868" customFormat="false" ht="12.8" hidden="false" customHeight="false" outlineLevel="0" collapsed="false">
      <c r="G868" s="1" t="str">
        <f aca="false">IF(AND(B868-B867&gt;1,B868-B867&lt;20),B867+1,"")</f>
        <v/>
      </c>
    </row>
    <row r="869" customFormat="false" ht="12.8" hidden="false" customHeight="false" outlineLevel="0" collapsed="false">
      <c r="G869" s="1" t="str">
        <f aca="false">IF(AND(B869-B868&gt;1,B869-B868&lt;20),B868+1,"")</f>
        <v/>
      </c>
    </row>
    <row r="870" customFormat="false" ht="12.8" hidden="false" customHeight="false" outlineLevel="0" collapsed="false">
      <c r="G870" s="1" t="str">
        <f aca="false">IF(AND(B870-B869&gt;1,B870-B869&lt;20),B869+1,"")</f>
        <v/>
      </c>
    </row>
    <row r="871" customFormat="false" ht="12.8" hidden="false" customHeight="false" outlineLevel="0" collapsed="false">
      <c r="G871" s="1" t="str">
        <f aca="false">IF(AND(B871-B870&gt;1,B871-B870&lt;20),B870+1,"")</f>
        <v/>
      </c>
    </row>
    <row r="872" customFormat="false" ht="12.8" hidden="false" customHeight="false" outlineLevel="0" collapsed="false">
      <c r="G872" s="1" t="str">
        <f aca="false">IF(AND(B872-B871&gt;1,B872-B871&lt;20),B871+1,"")</f>
        <v/>
      </c>
    </row>
    <row r="873" customFormat="false" ht="12.8" hidden="false" customHeight="false" outlineLevel="0" collapsed="false">
      <c r="G873" s="1" t="str">
        <f aca="false">IF(AND(B873-B872&gt;1,B873-B872&lt;20),B872+1,"")</f>
        <v/>
      </c>
    </row>
    <row r="874" customFormat="false" ht="12.8" hidden="false" customHeight="false" outlineLevel="0" collapsed="false">
      <c r="G874" s="1" t="str">
        <f aca="false">IF(AND(B874-B873&gt;1,B874-B873&lt;20),B873+1,"")</f>
        <v/>
      </c>
    </row>
    <row r="875" customFormat="false" ht="12.8" hidden="false" customHeight="false" outlineLevel="0" collapsed="false">
      <c r="G875" s="1" t="str">
        <f aca="false">IF(AND(B875-B874&gt;1,B875-B874&lt;20),B874+1,"")</f>
        <v/>
      </c>
    </row>
    <row r="876" customFormat="false" ht="12.8" hidden="false" customHeight="false" outlineLevel="0" collapsed="false">
      <c r="G876" s="1" t="str">
        <f aca="false">IF(AND(B876-B875&gt;1,B876-B875&lt;20),B875+1,"")</f>
        <v/>
      </c>
    </row>
    <row r="877" customFormat="false" ht="12.8" hidden="false" customHeight="false" outlineLevel="0" collapsed="false">
      <c r="G877" s="1" t="str">
        <f aca="false">IF(AND(B877-B876&gt;1,B877-B876&lt;20),B876+1,"")</f>
        <v/>
      </c>
    </row>
    <row r="878" customFormat="false" ht="12.8" hidden="false" customHeight="false" outlineLevel="0" collapsed="false">
      <c r="G878" s="1" t="str">
        <f aca="false">IF(AND(B878-B877&gt;1,B878-B877&lt;20),B877+1,"")</f>
        <v/>
      </c>
    </row>
    <row r="879" customFormat="false" ht="12.8" hidden="false" customHeight="false" outlineLevel="0" collapsed="false">
      <c r="G879" s="1" t="str">
        <f aca="false">IF(AND(B879-B878&gt;1,B879-B878&lt;20),B878+1,"")</f>
        <v/>
      </c>
    </row>
    <row r="880" customFormat="false" ht="12.8" hidden="false" customHeight="false" outlineLevel="0" collapsed="false">
      <c r="G880" s="1" t="str">
        <f aca="false">IF(AND(B880-B879&gt;1,B880-B879&lt;20),B879+1,"")</f>
        <v/>
      </c>
    </row>
    <row r="881" customFormat="false" ht="12.8" hidden="false" customHeight="false" outlineLevel="0" collapsed="false">
      <c r="G881" s="1" t="str">
        <f aca="false">IF(AND(B881-B880&gt;1,B881-B880&lt;20),B880+1,"")</f>
        <v/>
      </c>
    </row>
    <row r="882" customFormat="false" ht="12.8" hidden="false" customHeight="false" outlineLevel="0" collapsed="false">
      <c r="G882" s="1" t="str">
        <f aca="false">IF(AND(B882-B881&gt;1,B882-B881&lt;20),B881+1,"")</f>
        <v/>
      </c>
    </row>
    <row r="883" customFormat="false" ht="12.8" hidden="false" customHeight="false" outlineLevel="0" collapsed="false">
      <c r="G883" s="1" t="str">
        <f aca="false">IF(AND(B883-B882&gt;1,B883-B882&lt;20),B882+1,"")</f>
        <v/>
      </c>
    </row>
    <row r="884" customFormat="false" ht="12.8" hidden="false" customHeight="false" outlineLevel="0" collapsed="false">
      <c r="G884" s="1" t="str">
        <f aca="false">IF(AND(B884-B883&gt;1,B884-B883&lt;20),B883+1,"")</f>
        <v/>
      </c>
    </row>
    <row r="885" customFormat="false" ht="12.8" hidden="false" customHeight="false" outlineLevel="0" collapsed="false">
      <c r="G885" s="1" t="str">
        <f aca="false">IF(AND(B885-B884&gt;1,B885-B884&lt;20),B884+1,"")</f>
        <v/>
      </c>
    </row>
    <row r="886" customFormat="false" ht="12.8" hidden="false" customHeight="false" outlineLevel="0" collapsed="false">
      <c r="G886" s="1" t="str">
        <f aca="false">IF(AND(B886-B885&gt;1,B886-B885&lt;20),B885+1,"")</f>
        <v/>
      </c>
    </row>
    <row r="887" customFormat="false" ht="12.8" hidden="false" customHeight="false" outlineLevel="0" collapsed="false">
      <c r="G887" s="1" t="str">
        <f aca="false">IF(AND(B887-B886&gt;1,B887-B886&lt;20),B886+1,"")</f>
        <v/>
      </c>
    </row>
    <row r="888" customFormat="false" ht="12.8" hidden="false" customHeight="false" outlineLevel="0" collapsed="false">
      <c r="G888" s="1" t="str">
        <f aca="false">IF(AND(B888-B887&gt;1,B888-B887&lt;20),B887+1,"")</f>
        <v/>
      </c>
    </row>
    <row r="889" customFormat="false" ht="12.8" hidden="false" customHeight="false" outlineLevel="0" collapsed="false">
      <c r="G889" s="1" t="str">
        <f aca="false">IF(AND(B889-B888&gt;1,B889-B888&lt;20),B888+1,"")</f>
        <v/>
      </c>
    </row>
    <row r="890" customFormat="false" ht="12.8" hidden="false" customHeight="false" outlineLevel="0" collapsed="false">
      <c r="G890" s="1" t="str">
        <f aca="false">IF(AND(B890-B889&gt;1,B890-B889&lt;20),B889+1,"")</f>
        <v/>
      </c>
    </row>
    <row r="891" customFormat="false" ht="12.8" hidden="false" customHeight="false" outlineLevel="0" collapsed="false">
      <c r="G891" s="1" t="str">
        <f aca="false">IF(AND(B891-B890&gt;1,B891-B890&lt;20),B890+1,"")</f>
        <v/>
      </c>
    </row>
    <row r="892" customFormat="false" ht="12.8" hidden="false" customHeight="false" outlineLevel="0" collapsed="false">
      <c r="G892" s="1" t="str">
        <f aca="false">IF(AND(B892-B891&gt;1,B892-B891&lt;20),B891+1,"")</f>
        <v/>
      </c>
    </row>
    <row r="893" customFormat="false" ht="12.8" hidden="false" customHeight="false" outlineLevel="0" collapsed="false">
      <c r="G893" s="1" t="str">
        <f aca="false">IF(AND(B893-B892&gt;1,B893-B892&lt;20),B892+1,"")</f>
        <v/>
      </c>
    </row>
    <row r="894" customFormat="false" ht="12.8" hidden="false" customHeight="false" outlineLevel="0" collapsed="false">
      <c r="G894" s="1" t="str">
        <f aca="false">IF(AND(B894-B893&gt;1,B894-B893&lt;20),B893+1,"")</f>
        <v/>
      </c>
    </row>
    <row r="895" customFormat="false" ht="12.8" hidden="false" customHeight="false" outlineLevel="0" collapsed="false">
      <c r="G895" s="1" t="str">
        <f aca="false">IF(AND(B895-B894&gt;1,B895-B894&lt;20),B894+1,"")</f>
        <v/>
      </c>
    </row>
    <row r="896" customFormat="false" ht="12.8" hidden="false" customHeight="false" outlineLevel="0" collapsed="false">
      <c r="G896" s="1" t="str">
        <f aca="false">IF(AND(B896-B895&gt;1,B896-B895&lt;20),B895+1,"")</f>
        <v/>
      </c>
    </row>
    <row r="897" customFormat="false" ht="12.8" hidden="false" customHeight="false" outlineLevel="0" collapsed="false">
      <c r="G897" s="1" t="str">
        <f aca="false">IF(AND(B897-B896&gt;1,B897-B896&lt;20),B896+1,"")</f>
        <v/>
      </c>
    </row>
    <row r="898" customFormat="false" ht="12.8" hidden="false" customHeight="false" outlineLevel="0" collapsed="false">
      <c r="G898" s="1" t="str">
        <f aca="false">IF(AND(B898-B897&gt;1,B898-B897&lt;20),B897+1,"")</f>
        <v/>
      </c>
    </row>
    <row r="899" customFormat="false" ht="12.8" hidden="false" customHeight="false" outlineLevel="0" collapsed="false">
      <c r="G899" s="1" t="str">
        <f aca="false">IF(AND(B899-B898&gt;1,B899-B898&lt;20),B898+1,"")</f>
        <v/>
      </c>
    </row>
    <row r="900" customFormat="false" ht="12.8" hidden="false" customHeight="false" outlineLevel="0" collapsed="false">
      <c r="G900" s="1" t="str">
        <f aca="false">IF(AND(B900-B899&gt;1,B900-B899&lt;20),B899+1,"")</f>
        <v/>
      </c>
    </row>
    <row r="901" customFormat="false" ht="12.8" hidden="false" customHeight="false" outlineLevel="0" collapsed="false">
      <c r="G901" s="1" t="str">
        <f aca="false">IF(AND(B901-B900&gt;1,B901-B900&lt;20),B900+1,"")</f>
        <v/>
      </c>
    </row>
    <row r="902" customFormat="false" ht="12.8" hidden="false" customHeight="false" outlineLevel="0" collapsed="false">
      <c r="G902" s="1" t="str">
        <f aca="false">IF(AND(B902-B901&gt;1,B902-B901&lt;20),B901+1,"")</f>
        <v/>
      </c>
    </row>
    <row r="903" customFormat="false" ht="12.8" hidden="false" customHeight="false" outlineLevel="0" collapsed="false">
      <c r="G903" s="1" t="str">
        <f aca="false">IF(AND(B903-B902&gt;1,B903-B902&lt;20),B902+1,"")</f>
        <v/>
      </c>
    </row>
    <row r="904" customFormat="false" ht="12.8" hidden="false" customHeight="false" outlineLevel="0" collapsed="false">
      <c r="G904" s="1" t="str">
        <f aca="false">IF(AND(B904-B903&gt;1,B904-B903&lt;20),B903+1,"")</f>
        <v/>
      </c>
    </row>
    <row r="905" customFormat="false" ht="12.8" hidden="false" customHeight="false" outlineLevel="0" collapsed="false">
      <c r="G905" s="1" t="str">
        <f aca="false">IF(AND(B905-B904&gt;1,B905-B904&lt;20),B904+1,"")</f>
        <v/>
      </c>
    </row>
    <row r="906" customFormat="false" ht="12.8" hidden="false" customHeight="false" outlineLevel="0" collapsed="false">
      <c r="G906" s="1" t="str">
        <f aca="false">IF(AND(B906-B905&gt;1,B906-B905&lt;20),B905+1,"")</f>
        <v/>
      </c>
    </row>
    <row r="907" customFormat="false" ht="12.8" hidden="false" customHeight="false" outlineLevel="0" collapsed="false">
      <c r="G907" s="1" t="str">
        <f aca="false">IF(AND(B907-B906&gt;1,B907-B906&lt;20),B906+1,"")</f>
        <v/>
      </c>
    </row>
    <row r="908" customFormat="false" ht="12.8" hidden="false" customHeight="false" outlineLevel="0" collapsed="false">
      <c r="G908" s="1" t="str">
        <f aca="false">IF(AND(B908-B907&gt;1,B908-B907&lt;20),B907+1,"")</f>
        <v/>
      </c>
    </row>
    <row r="909" customFormat="false" ht="12.8" hidden="false" customHeight="false" outlineLevel="0" collapsed="false">
      <c r="G909" s="1" t="str">
        <f aca="false">IF(AND(B909-B908&gt;1,B909-B908&lt;20),B908+1,"")</f>
        <v/>
      </c>
    </row>
    <row r="910" customFormat="false" ht="12.8" hidden="false" customHeight="false" outlineLevel="0" collapsed="false">
      <c r="G910" s="1" t="str">
        <f aca="false">IF(AND(B910-B909&gt;1,B910-B909&lt;20),B909+1,"")</f>
        <v/>
      </c>
    </row>
    <row r="911" customFormat="false" ht="12.8" hidden="false" customHeight="false" outlineLevel="0" collapsed="false">
      <c r="G911" s="1" t="str">
        <f aca="false">IF(AND(B911-B910&gt;1,B911-B910&lt;20),B910+1,"")</f>
        <v/>
      </c>
    </row>
    <row r="912" customFormat="false" ht="12.8" hidden="false" customHeight="false" outlineLevel="0" collapsed="false">
      <c r="G912" s="1" t="str">
        <f aca="false">IF(AND(B912-B911&gt;1,B912-B911&lt;20),B911+1,"")</f>
        <v/>
      </c>
    </row>
    <row r="913" customFormat="false" ht="12.8" hidden="false" customHeight="false" outlineLevel="0" collapsed="false">
      <c r="G913" s="1" t="str">
        <f aca="false">IF(AND(B913-B912&gt;1,B913-B912&lt;20),B912+1,"")</f>
        <v/>
      </c>
    </row>
    <row r="914" customFormat="false" ht="12.8" hidden="false" customHeight="false" outlineLevel="0" collapsed="false">
      <c r="G914" s="1" t="str">
        <f aca="false">IF(AND(B914-B913&gt;1,B914-B913&lt;20),B913+1,"")</f>
        <v/>
      </c>
    </row>
    <row r="915" customFormat="false" ht="12.8" hidden="false" customHeight="false" outlineLevel="0" collapsed="false">
      <c r="G915" s="1" t="str">
        <f aca="false">IF(AND(B915-B914&gt;1,B915-B914&lt;20),B914+1,"")</f>
        <v/>
      </c>
    </row>
    <row r="916" customFormat="false" ht="12.8" hidden="false" customHeight="false" outlineLevel="0" collapsed="false">
      <c r="G916" s="1" t="str">
        <f aca="false">IF(AND(B916-B915&gt;1,B916-B915&lt;20),B915+1,"")</f>
        <v/>
      </c>
    </row>
    <row r="917" customFormat="false" ht="12.8" hidden="false" customHeight="false" outlineLevel="0" collapsed="false">
      <c r="G917" s="1" t="str">
        <f aca="false">IF(AND(B917-B916&gt;1,B917-B916&lt;20),B916+1,"")</f>
        <v/>
      </c>
    </row>
    <row r="918" customFormat="false" ht="12.8" hidden="false" customHeight="false" outlineLevel="0" collapsed="false">
      <c r="G918" s="1" t="str">
        <f aca="false">IF(AND(B918-B917&gt;1,B918-B917&lt;20),B917+1,"")</f>
        <v/>
      </c>
    </row>
    <row r="919" customFormat="false" ht="12.8" hidden="false" customHeight="false" outlineLevel="0" collapsed="false">
      <c r="G919" s="1" t="str">
        <f aca="false">IF(AND(B919-B918&gt;1,B919-B918&lt;20),B918+1,"")</f>
        <v/>
      </c>
    </row>
    <row r="920" customFormat="false" ht="12.8" hidden="false" customHeight="false" outlineLevel="0" collapsed="false">
      <c r="G920" s="1" t="str">
        <f aca="false">IF(AND(B920-B919&gt;1,B920-B919&lt;20),B919+1,"")</f>
        <v/>
      </c>
    </row>
    <row r="921" customFormat="false" ht="12.8" hidden="false" customHeight="false" outlineLevel="0" collapsed="false">
      <c r="G921" s="1" t="str">
        <f aca="false">IF(AND(B921-B920&gt;1,B921-B920&lt;20),B920+1,"")</f>
        <v/>
      </c>
    </row>
    <row r="922" customFormat="false" ht="12.8" hidden="false" customHeight="false" outlineLevel="0" collapsed="false">
      <c r="G922" s="1" t="str">
        <f aca="false">IF(AND(B922-B921&gt;1,B922-B921&lt;20),B921+1,"")</f>
        <v/>
      </c>
    </row>
    <row r="923" customFormat="false" ht="12.8" hidden="false" customHeight="false" outlineLevel="0" collapsed="false">
      <c r="G923" s="1" t="str">
        <f aca="false">IF(AND(B923-B922&gt;1,B923-B922&lt;20),B922+1,"")</f>
        <v/>
      </c>
    </row>
    <row r="924" customFormat="false" ht="12.8" hidden="false" customHeight="false" outlineLevel="0" collapsed="false">
      <c r="G924" s="1" t="str">
        <f aca="false">IF(AND(B924-B923&gt;1,B924-B923&lt;20),B923+1,"")</f>
        <v/>
      </c>
    </row>
    <row r="925" customFormat="false" ht="12.8" hidden="false" customHeight="false" outlineLevel="0" collapsed="false">
      <c r="G925" s="1" t="str">
        <f aca="false">IF(AND(B925-B924&gt;1,B925-B924&lt;20),B924+1,"")</f>
        <v/>
      </c>
    </row>
    <row r="926" customFormat="false" ht="12.8" hidden="false" customHeight="false" outlineLevel="0" collapsed="false">
      <c r="G926" s="1" t="str">
        <f aca="false">IF(AND(B926-B925&gt;1,B926-B925&lt;20),B925+1,"")</f>
        <v/>
      </c>
    </row>
    <row r="927" customFormat="false" ht="12.8" hidden="false" customHeight="false" outlineLevel="0" collapsed="false">
      <c r="G927" s="1" t="str">
        <f aca="false">IF(AND(B927-B926&gt;1,B927-B926&lt;20),B926+1,"")</f>
        <v/>
      </c>
    </row>
    <row r="928" customFormat="false" ht="12.8" hidden="false" customHeight="false" outlineLevel="0" collapsed="false">
      <c r="G928" s="1" t="str">
        <f aca="false">IF(AND(B928-B927&gt;1,B928-B927&lt;20),B927+1,"")</f>
        <v/>
      </c>
    </row>
    <row r="929" customFormat="false" ht="12.8" hidden="false" customHeight="false" outlineLevel="0" collapsed="false">
      <c r="G929" s="1" t="str">
        <f aca="false">IF(AND(B929-B928&gt;1,B929-B928&lt;20),B928+1,"")</f>
        <v/>
      </c>
    </row>
    <row r="930" customFormat="false" ht="12.8" hidden="false" customHeight="false" outlineLevel="0" collapsed="false">
      <c r="G930" s="1" t="str">
        <f aca="false">IF(AND(B930-B929&gt;1,B930-B929&lt;20),B929+1,"")</f>
        <v/>
      </c>
    </row>
    <row r="931" customFormat="false" ht="12.8" hidden="false" customHeight="false" outlineLevel="0" collapsed="false">
      <c r="G931" s="1" t="str">
        <f aca="false">IF(AND(B931-B930&gt;1,B931-B930&lt;20),B930+1,"")</f>
        <v/>
      </c>
    </row>
    <row r="932" customFormat="false" ht="12.8" hidden="false" customHeight="false" outlineLevel="0" collapsed="false">
      <c r="G932" s="1" t="str">
        <f aca="false">IF(AND(B932-B931&gt;1,B932-B931&lt;20),B931+1,"")</f>
        <v/>
      </c>
    </row>
    <row r="933" customFormat="false" ht="12.8" hidden="false" customHeight="false" outlineLevel="0" collapsed="false">
      <c r="G933" s="1" t="str">
        <f aca="false">IF(AND(B933-B932&gt;1,B933-B932&lt;20),B932+1,"")</f>
        <v/>
      </c>
    </row>
    <row r="934" customFormat="false" ht="12.8" hidden="false" customHeight="false" outlineLevel="0" collapsed="false">
      <c r="G934" s="1" t="str">
        <f aca="false">IF(AND(B934-B933&gt;1,B934-B933&lt;20),B933+1,"")</f>
        <v/>
      </c>
    </row>
    <row r="935" customFormat="false" ht="12.8" hidden="false" customHeight="false" outlineLevel="0" collapsed="false">
      <c r="G935" s="1" t="str">
        <f aca="false">IF(AND(B935-B934&gt;1,B935-B934&lt;20),B934+1,"")</f>
        <v/>
      </c>
    </row>
    <row r="936" customFormat="false" ht="12.8" hidden="false" customHeight="false" outlineLevel="0" collapsed="false">
      <c r="G936" s="1" t="str">
        <f aca="false">IF(AND(B936-B935&gt;1,B936-B935&lt;20),B935+1,"")</f>
        <v/>
      </c>
    </row>
    <row r="937" customFormat="false" ht="12.8" hidden="false" customHeight="false" outlineLevel="0" collapsed="false">
      <c r="G937" s="1" t="str">
        <f aca="false">IF(AND(B937-B936&gt;1,B937-B936&lt;20),B936+1,"")</f>
        <v/>
      </c>
    </row>
    <row r="938" customFormat="false" ht="12.8" hidden="false" customHeight="false" outlineLevel="0" collapsed="false">
      <c r="G938" s="1" t="str">
        <f aca="false">IF(AND(B938-B937&gt;1,B938-B937&lt;20),B937+1,"")</f>
        <v/>
      </c>
    </row>
    <row r="939" customFormat="false" ht="12.8" hidden="false" customHeight="false" outlineLevel="0" collapsed="false">
      <c r="G939" s="1" t="str">
        <f aca="false">IF(AND(B939-B938&gt;1,B939-B938&lt;20),B938+1,"")</f>
        <v/>
      </c>
    </row>
    <row r="940" customFormat="false" ht="12.8" hidden="false" customHeight="false" outlineLevel="0" collapsed="false">
      <c r="G940" s="1" t="str">
        <f aca="false">IF(AND(B940-B939&gt;1,B940-B939&lt;20),B939+1,"")</f>
        <v/>
      </c>
    </row>
    <row r="941" customFormat="false" ht="12.8" hidden="false" customHeight="false" outlineLevel="0" collapsed="false">
      <c r="G941" s="1" t="str">
        <f aca="false">IF(AND(B941-B940&gt;1,B941-B940&lt;20),B940+1,"")</f>
        <v/>
      </c>
    </row>
    <row r="942" customFormat="false" ht="12.8" hidden="false" customHeight="false" outlineLevel="0" collapsed="false">
      <c r="G942" s="1" t="str">
        <f aca="false">IF(AND(B942-B941&gt;1,B942-B941&lt;20),B941+1,"")</f>
        <v/>
      </c>
    </row>
    <row r="943" customFormat="false" ht="12.8" hidden="false" customHeight="false" outlineLevel="0" collapsed="false">
      <c r="G943" s="1" t="str">
        <f aca="false">IF(AND(B943-B942&gt;1,B943-B942&lt;20),B942+1,"")</f>
        <v/>
      </c>
    </row>
    <row r="944" customFormat="false" ht="12.8" hidden="false" customHeight="false" outlineLevel="0" collapsed="false">
      <c r="G944" s="1" t="str">
        <f aca="false">IF(AND(B944-B943&gt;1,B944-B943&lt;20),B943+1,"")</f>
        <v/>
      </c>
    </row>
    <row r="945" customFormat="false" ht="12.8" hidden="false" customHeight="false" outlineLevel="0" collapsed="false">
      <c r="G945" s="1" t="str">
        <f aca="false">IF(AND(B945-B944&gt;1,B945-B944&lt;20),B944+1,"")</f>
        <v/>
      </c>
    </row>
    <row r="946" customFormat="false" ht="12.8" hidden="false" customHeight="false" outlineLevel="0" collapsed="false">
      <c r="G946" s="1" t="str">
        <f aca="false">IF(AND(B946-B945&gt;1,B946-B945&lt;20),B945+1,"")</f>
        <v/>
      </c>
    </row>
    <row r="947" customFormat="false" ht="12.8" hidden="false" customHeight="false" outlineLevel="0" collapsed="false">
      <c r="G947" s="1" t="str">
        <f aca="false">IF(AND(B947-B946&gt;1,B947-B946&lt;20),B946+1,"")</f>
        <v/>
      </c>
    </row>
    <row r="948" customFormat="false" ht="12.8" hidden="false" customHeight="false" outlineLevel="0" collapsed="false">
      <c r="G948" s="1" t="str">
        <f aca="false">IF(AND(B948-B947&gt;1,B948-B947&lt;20),B947+1,"")</f>
        <v/>
      </c>
    </row>
    <row r="949" customFormat="false" ht="12.8" hidden="false" customHeight="false" outlineLevel="0" collapsed="false">
      <c r="G949" s="1" t="str">
        <f aca="false">IF(AND(B949-B948&gt;1,B949-B948&lt;20),B948+1,"")</f>
        <v/>
      </c>
    </row>
    <row r="950" customFormat="false" ht="12.8" hidden="false" customHeight="false" outlineLevel="0" collapsed="false">
      <c r="G950" s="1" t="str">
        <f aca="false">IF(AND(B950-B949&gt;1,B950-B949&lt;20),B949+1,"")</f>
        <v/>
      </c>
    </row>
    <row r="951" customFormat="false" ht="12.8" hidden="false" customHeight="false" outlineLevel="0" collapsed="false">
      <c r="G951" s="1" t="str">
        <f aca="false">IF(AND(B951-B950&gt;1,B951-B950&lt;20),B950+1,"")</f>
        <v/>
      </c>
    </row>
    <row r="952" customFormat="false" ht="12.8" hidden="false" customHeight="false" outlineLevel="0" collapsed="false">
      <c r="G952" s="1" t="str">
        <f aca="false">IF(AND(B952-B951&gt;1,B952-B951&lt;20),B951+1,"")</f>
        <v/>
      </c>
    </row>
    <row r="953" customFormat="false" ht="12.8" hidden="false" customHeight="false" outlineLevel="0" collapsed="false">
      <c r="G953" s="1" t="str">
        <f aca="false">IF(AND(B953-B952&gt;1,B953-B952&lt;20),B952+1,"")</f>
        <v/>
      </c>
    </row>
    <row r="954" customFormat="false" ht="12.8" hidden="false" customHeight="false" outlineLevel="0" collapsed="false">
      <c r="G954" s="1" t="str">
        <f aca="false">IF(AND(B954-B953&gt;1,B954-B953&lt;20),B953+1,"")</f>
        <v/>
      </c>
    </row>
    <row r="955" customFormat="false" ht="12.8" hidden="false" customHeight="false" outlineLevel="0" collapsed="false">
      <c r="G955" s="1" t="str">
        <f aca="false">IF(AND(B955-B954&gt;1,B955-B954&lt;20),B954+1,"")</f>
        <v/>
      </c>
    </row>
    <row r="956" customFormat="false" ht="12.8" hidden="false" customHeight="false" outlineLevel="0" collapsed="false">
      <c r="G956" s="1" t="str">
        <f aca="false">IF(AND(B956-B955&gt;1,B956-B955&lt;20),B955+1,"")</f>
        <v/>
      </c>
    </row>
    <row r="957" customFormat="false" ht="12.8" hidden="false" customHeight="false" outlineLevel="0" collapsed="false">
      <c r="G957" s="1" t="str">
        <f aca="false">IF(AND(B957-B956&gt;1,B957-B956&lt;20),B956+1,"")</f>
        <v/>
      </c>
    </row>
    <row r="958" customFormat="false" ht="12.8" hidden="false" customHeight="false" outlineLevel="0" collapsed="false">
      <c r="G958" s="1" t="str">
        <f aca="false">IF(AND(B958-B957&gt;1,B958-B957&lt;20),B957+1,"")</f>
        <v/>
      </c>
    </row>
    <row r="959" customFormat="false" ht="12.8" hidden="false" customHeight="false" outlineLevel="0" collapsed="false">
      <c r="G959" s="1" t="str">
        <f aca="false">IF(AND(B959-B958&gt;1,B959-B958&lt;20),B958+1,"")</f>
        <v/>
      </c>
    </row>
    <row r="960" customFormat="false" ht="12.8" hidden="false" customHeight="false" outlineLevel="0" collapsed="false">
      <c r="G960" s="1" t="str">
        <f aca="false">IF(AND(B960-B959&gt;1,B960-B959&lt;20),B959+1,"")</f>
        <v/>
      </c>
    </row>
    <row r="961" customFormat="false" ht="12.8" hidden="false" customHeight="false" outlineLevel="0" collapsed="false">
      <c r="G961" s="1" t="str">
        <f aca="false">IF(AND(B961-B960&gt;1,B961-B960&lt;20),B960+1,"")</f>
        <v/>
      </c>
    </row>
    <row r="962" customFormat="false" ht="12.8" hidden="false" customHeight="false" outlineLevel="0" collapsed="false">
      <c r="G962" s="1" t="str">
        <f aca="false">IF(AND(B962-B961&gt;1,B962-B961&lt;20),B961+1,"")</f>
        <v/>
      </c>
    </row>
    <row r="963" customFormat="false" ht="12.8" hidden="false" customHeight="false" outlineLevel="0" collapsed="false">
      <c r="G963" s="1" t="str">
        <f aca="false">IF(AND(B963-B962&gt;1,B963-B962&lt;20),B962+1,"")</f>
        <v/>
      </c>
    </row>
    <row r="964" customFormat="false" ht="12.8" hidden="false" customHeight="false" outlineLevel="0" collapsed="false">
      <c r="G964" s="1" t="str">
        <f aca="false">IF(AND(B964-B963&gt;1,B964-B963&lt;20),B963+1,"")</f>
        <v/>
      </c>
    </row>
    <row r="965" customFormat="false" ht="12.8" hidden="false" customHeight="false" outlineLevel="0" collapsed="false">
      <c r="G965" s="1" t="str">
        <f aca="false">IF(AND(B965-B964&gt;1,B965-B964&lt;20),B964+1,"")</f>
        <v/>
      </c>
    </row>
    <row r="966" customFormat="false" ht="12.8" hidden="false" customHeight="false" outlineLevel="0" collapsed="false">
      <c r="G966" s="1" t="str">
        <f aca="false">IF(AND(B966-B965&gt;1,B966-B965&lt;20),B965+1,"")</f>
        <v/>
      </c>
    </row>
    <row r="967" customFormat="false" ht="12.8" hidden="false" customHeight="false" outlineLevel="0" collapsed="false">
      <c r="G967" s="1" t="str">
        <f aca="false">IF(AND(B967-B966&gt;1,B967-B966&lt;20),B966+1,"")</f>
        <v/>
      </c>
    </row>
    <row r="968" customFormat="false" ht="12.8" hidden="false" customHeight="false" outlineLevel="0" collapsed="false">
      <c r="G968" s="1" t="str">
        <f aca="false">IF(AND(B968-B967&gt;1,B968-B967&lt;20),B967+1,"")</f>
        <v/>
      </c>
    </row>
    <row r="969" customFormat="false" ht="12.8" hidden="false" customHeight="false" outlineLevel="0" collapsed="false">
      <c r="G969" s="1" t="str">
        <f aca="false">IF(AND(B969-B968&gt;1,B969-B968&lt;20),B968+1,"")</f>
        <v/>
      </c>
    </row>
    <row r="970" customFormat="false" ht="12.8" hidden="false" customHeight="false" outlineLevel="0" collapsed="false">
      <c r="G970" s="1" t="str">
        <f aca="false">IF(AND(B970-B969&gt;1,B970-B969&lt;20),B969+1,"")</f>
        <v/>
      </c>
    </row>
    <row r="971" customFormat="false" ht="12.8" hidden="false" customHeight="false" outlineLevel="0" collapsed="false">
      <c r="G971" s="1" t="str">
        <f aca="false">IF(AND(B971-B970&gt;1,B971-B970&lt;20),B970+1,"")</f>
        <v/>
      </c>
    </row>
    <row r="972" customFormat="false" ht="12.8" hidden="false" customHeight="false" outlineLevel="0" collapsed="false">
      <c r="G972" s="1" t="str">
        <f aca="false">IF(AND(B972-B971&gt;1,B972-B971&lt;20),B971+1,"")</f>
        <v/>
      </c>
    </row>
    <row r="973" customFormat="false" ht="12.8" hidden="false" customHeight="false" outlineLevel="0" collapsed="false">
      <c r="G973" s="1" t="str">
        <f aca="false">IF(AND(B973-B972&gt;1,B973-B972&lt;20),B972+1,"")</f>
        <v/>
      </c>
    </row>
    <row r="974" customFormat="false" ht="12.8" hidden="false" customHeight="false" outlineLevel="0" collapsed="false">
      <c r="G974" s="1" t="str">
        <f aca="false">IF(AND(B974-B973&gt;1,B974-B973&lt;20),B973+1,"")</f>
        <v/>
      </c>
    </row>
    <row r="975" customFormat="false" ht="12.8" hidden="false" customHeight="false" outlineLevel="0" collapsed="false">
      <c r="G975" s="1" t="str">
        <f aca="false">IF(AND(B975-B974&gt;1,B975-B974&lt;20),B974+1,"")</f>
        <v/>
      </c>
    </row>
    <row r="976" customFormat="false" ht="12.8" hidden="false" customHeight="false" outlineLevel="0" collapsed="false">
      <c r="G976" s="1" t="str">
        <f aca="false">IF(AND(B976-B975&gt;1,B976-B975&lt;20),B975+1,"")</f>
        <v/>
      </c>
    </row>
    <row r="977" customFormat="false" ht="12.8" hidden="false" customHeight="false" outlineLevel="0" collapsed="false">
      <c r="G977" s="1" t="str">
        <f aca="false">IF(AND(B977-B976&gt;1,B977-B976&lt;20),B976+1,"")</f>
        <v/>
      </c>
    </row>
    <row r="978" customFormat="false" ht="12.8" hidden="false" customHeight="false" outlineLevel="0" collapsed="false">
      <c r="G978" s="1" t="str">
        <f aca="false">IF(AND(B978-B977&gt;1,B978-B977&lt;20),B977+1,"")</f>
        <v/>
      </c>
    </row>
    <row r="979" customFormat="false" ht="12.8" hidden="false" customHeight="false" outlineLevel="0" collapsed="false">
      <c r="G979" s="1" t="str">
        <f aca="false">IF(AND(B979-B978&gt;1,B979-B978&lt;20),B978+1,"")</f>
        <v/>
      </c>
    </row>
    <row r="980" customFormat="false" ht="12.8" hidden="false" customHeight="false" outlineLevel="0" collapsed="false">
      <c r="G980" s="1" t="str">
        <f aca="false">IF(AND(B980-B979&gt;1,B980-B979&lt;20),B979+1,"")</f>
        <v/>
      </c>
    </row>
    <row r="981" customFormat="false" ht="12.8" hidden="false" customHeight="false" outlineLevel="0" collapsed="false">
      <c r="G981" s="1" t="str">
        <f aca="false">IF(AND(B981-B980&gt;1,B981-B980&lt;20),B980+1,"")</f>
        <v/>
      </c>
    </row>
    <row r="982" customFormat="false" ht="12.8" hidden="false" customHeight="false" outlineLevel="0" collapsed="false">
      <c r="G982" s="1" t="str">
        <f aca="false">IF(AND(B982-B981&gt;1,B982-B981&lt;20),B981+1,"")</f>
        <v/>
      </c>
    </row>
    <row r="983" customFormat="false" ht="12.8" hidden="false" customHeight="false" outlineLevel="0" collapsed="false">
      <c r="G983" s="1" t="str">
        <f aca="false">IF(AND(B983-B982&gt;1,B983-B982&lt;20),B982+1,"")</f>
        <v/>
      </c>
    </row>
    <row r="984" customFormat="false" ht="12.8" hidden="false" customHeight="false" outlineLevel="0" collapsed="false">
      <c r="G984" s="1" t="str">
        <f aca="false">IF(AND(B984-B983&gt;1,B984-B983&lt;20),B983+1,"")</f>
        <v/>
      </c>
    </row>
    <row r="985" customFormat="false" ht="12.8" hidden="false" customHeight="false" outlineLevel="0" collapsed="false">
      <c r="G985" s="1" t="str">
        <f aca="false">IF(AND(B985-B984&gt;1,B985-B984&lt;20),B984+1,"")</f>
        <v/>
      </c>
    </row>
    <row r="986" customFormat="false" ht="12.8" hidden="false" customHeight="false" outlineLevel="0" collapsed="false">
      <c r="G986" s="1" t="str">
        <f aca="false">IF(AND(B986-B985&gt;1,B986-B985&lt;20),B985+1,"")</f>
        <v/>
      </c>
    </row>
    <row r="987" customFormat="false" ht="12.8" hidden="false" customHeight="false" outlineLevel="0" collapsed="false">
      <c r="G987" s="1" t="str">
        <f aca="false">IF(AND(B987-B986&gt;1,B987-B986&lt;20),B986+1,"")</f>
        <v/>
      </c>
    </row>
    <row r="988" customFormat="false" ht="12.8" hidden="false" customHeight="false" outlineLevel="0" collapsed="false">
      <c r="G988" s="1" t="str">
        <f aca="false">IF(AND(B988-B987&gt;1,B988-B987&lt;20),B987+1,"")</f>
        <v/>
      </c>
    </row>
    <row r="989" customFormat="false" ht="12.8" hidden="false" customHeight="false" outlineLevel="0" collapsed="false">
      <c r="G989" s="1" t="str">
        <f aca="false">IF(AND(B989-B988&gt;1,B989-B988&lt;20),B988+1,"")</f>
        <v/>
      </c>
    </row>
    <row r="990" customFormat="false" ht="12.8" hidden="false" customHeight="false" outlineLevel="0" collapsed="false">
      <c r="G990" s="1" t="str">
        <f aca="false">IF(AND(B990-B989&gt;1,B990-B989&lt;20),B989+1,"")</f>
        <v/>
      </c>
    </row>
    <row r="991" customFormat="false" ht="12.8" hidden="false" customHeight="false" outlineLevel="0" collapsed="false">
      <c r="G991" s="1" t="str">
        <f aca="false">IF(AND(B991-B990&gt;1,B991-B990&lt;20),B990+1,"")</f>
        <v/>
      </c>
    </row>
    <row r="992" customFormat="false" ht="12.8" hidden="false" customHeight="false" outlineLevel="0" collapsed="false">
      <c r="G992" s="1" t="str">
        <f aca="false">IF(AND(B992-B991&gt;1,B992-B991&lt;20),B991+1,"")</f>
        <v/>
      </c>
    </row>
    <row r="993" customFormat="false" ht="12.8" hidden="false" customHeight="false" outlineLevel="0" collapsed="false">
      <c r="G993" s="1" t="str">
        <f aca="false">IF(AND(B993-B992&gt;1,B993-B992&lt;20),B992+1,"")</f>
        <v/>
      </c>
    </row>
    <row r="994" customFormat="false" ht="12.8" hidden="false" customHeight="false" outlineLevel="0" collapsed="false">
      <c r="G994" s="1" t="str">
        <f aca="false">IF(AND(B994-B993&gt;1,B994-B993&lt;20),B993+1,"")</f>
        <v/>
      </c>
    </row>
    <row r="995" customFormat="false" ht="12.8" hidden="false" customHeight="false" outlineLevel="0" collapsed="false">
      <c r="G995" s="1" t="str">
        <f aca="false">IF(AND(B995-B994&gt;1,B995-B994&lt;20),B994+1,"")</f>
        <v/>
      </c>
    </row>
    <row r="996" customFormat="false" ht="12.8" hidden="false" customHeight="false" outlineLevel="0" collapsed="false">
      <c r="G996" s="1" t="str">
        <f aca="false">IF(AND(B996-B995&gt;1,B996-B995&lt;20),B995+1,"")</f>
        <v/>
      </c>
    </row>
    <row r="997" customFormat="false" ht="12.8" hidden="false" customHeight="false" outlineLevel="0" collapsed="false">
      <c r="G997" s="1" t="str">
        <f aca="false">IF(AND(B997-B996&gt;1,B997-B996&lt;20),B996+1,"")</f>
        <v/>
      </c>
    </row>
    <row r="998" customFormat="false" ht="12.8" hidden="false" customHeight="false" outlineLevel="0" collapsed="false">
      <c r="G998" s="1" t="str">
        <f aca="false">IF(AND(B998-B997&gt;1,B998-B997&lt;20),B997+1,"")</f>
        <v/>
      </c>
    </row>
    <row r="999" customFormat="false" ht="12.8" hidden="false" customHeight="false" outlineLevel="0" collapsed="false">
      <c r="G999" s="1" t="str">
        <f aca="false">IF(AND(B999-B998&gt;1,B999-B998&lt;20),B998+1,"")</f>
        <v/>
      </c>
    </row>
    <row r="1000" customFormat="false" ht="12.8" hidden="false" customHeight="false" outlineLevel="0" collapsed="false">
      <c r="G1000" s="1" t="str">
        <f aca="false">IF(AND(B1000-B999&gt;1,B1000-B999&lt;20),B999+1,"")</f>
        <v/>
      </c>
    </row>
  </sheetData>
  <hyperlinks>
    <hyperlink ref="I15" r:id="rId1" display="http://dmr.ham-digital.net/user_by_id.php?id=204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Roman,Standaard"&amp;12&amp;A</oddHeader>
    <oddFooter>&amp;C&amp;"Times New Roman,Standaard"&amp;12Pagina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0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RowHeight="12.8"/>
  <cols>
    <col collapsed="false" hidden="false" max="1" min="1" style="1" width="18.8877551020408"/>
    <col collapsed="false" hidden="false" max="2" min="2" style="1" width="14.9030612244898"/>
    <col collapsed="false" hidden="false" max="3" min="3" style="1" width="11.5714285714286"/>
    <col collapsed="false" hidden="false" max="5" min="4" style="1" width="20.4183673469388"/>
    <col collapsed="false" hidden="false" max="6" min="6" style="1" width="12.9591836734694"/>
    <col collapsed="false" hidden="false" max="9" min="7" style="1" width="11.5204081632653"/>
    <col collapsed="false" hidden="false" max="1025" min="10" style="0" width="11.5204081632653"/>
  </cols>
  <sheetData>
    <row r="1" customFormat="false" ht="12.8" hidden="false" customHeight="false" outlineLevel="0" collapsed="false">
      <c r="A1" s="5" t="s">
        <v>2595</v>
      </c>
      <c r="B1" s="5" t="s">
        <v>2596</v>
      </c>
      <c r="C1" s="5" t="s">
        <v>2597</v>
      </c>
      <c r="D1" s="5" t="s">
        <v>2598</v>
      </c>
      <c r="E1" s="5" t="s">
        <v>2599</v>
      </c>
      <c r="G1" s="2" t="s">
        <v>2600</v>
      </c>
    </row>
    <row r="2" customFormat="false" ht="12.8" hidden="false" customHeight="false" outlineLevel="0" collapsed="false">
      <c r="A2" s="5" t="str">
        <f aca="false">Dump!C2&amp;" "&amp;Dump!D2</f>
        <v>PD2ML Mark</v>
      </c>
      <c r="B2" s="5" t="n">
        <f aca="false">COUNTIF(Dump!$C$2:$C$1000,Dump!C2)</f>
        <v>2</v>
      </c>
      <c r="C2" s="5" t="n">
        <f aca="false">COUNTIF(Dump!C$2:C2,Dump!C2)</f>
        <v>1</v>
      </c>
      <c r="D2" s="5" t="str">
        <f aca="false">TEXT(Dump!B2,0)</f>
        <v>2041001</v>
      </c>
      <c r="E2" s="5" t="str">
        <f aca="false">IF(B2&lt;=1,LEFT(A2,16),LEFT(A2,14)&amp;" "&amp;C2)</f>
        <v>PD2ML Mark 1</v>
      </c>
      <c r="G2" s="2" t="s">
        <v>2601</v>
      </c>
    </row>
    <row r="3" customFormat="false" ht="12.8" hidden="false" customHeight="false" outlineLevel="0" collapsed="false">
      <c r="A3" s="5" t="str">
        <f aca="false">Dump!C3&amp;" "&amp;Dump!D3</f>
        <v>PD2ML Mark</v>
      </c>
      <c r="B3" s="5" t="n">
        <f aca="false">COUNTIF(Dump!$C$2:$C$1000,Dump!C3)</f>
        <v>2</v>
      </c>
      <c r="C3" s="5" t="n">
        <f aca="false">COUNTIF(Dump!C$2:C3,Dump!C3)</f>
        <v>2</v>
      </c>
      <c r="D3" s="5" t="str">
        <f aca="false">TEXT(Dump!B3,0)</f>
        <v>2041002</v>
      </c>
      <c r="E3" s="5" t="str">
        <f aca="false">IF(B3&lt;=1,LEFT(A3,16),LEFT(A3,14)&amp;" "&amp;C3)</f>
        <v>PD2ML Mark 2</v>
      </c>
      <c r="G3" s="6" t="s">
        <v>2602</v>
      </c>
    </row>
    <row r="4" customFormat="false" ht="12.8" hidden="false" customHeight="false" outlineLevel="0" collapsed="false">
      <c r="A4" s="5" t="str">
        <f aca="false">Dump!C4&amp;" "&amp;Dump!D4</f>
        <v>PA2JM Joop</v>
      </c>
      <c r="B4" s="5" t="n">
        <f aca="false">COUNTIF(Dump!$C$2:$C$1000,Dump!C4)</f>
        <v>2</v>
      </c>
      <c r="C4" s="5" t="n">
        <f aca="false">COUNTIF(Dump!C$2:C4,Dump!C4)</f>
        <v>1</v>
      </c>
      <c r="D4" s="5" t="str">
        <f aca="false">TEXT(Dump!B4,0)</f>
        <v>2041003</v>
      </c>
      <c r="E4" s="5" t="str">
        <f aca="false">IF(B4&lt;=1,LEFT(A4,16),LEFT(A4,14)&amp;" "&amp;C4)</f>
        <v>PA2JM Joop 1</v>
      </c>
    </row>
    <row r="5" customFormat="false" ht="12.8" hidden="false" customHeight="false" outlineLevel="0" collapsed="false">
      <c r="A5" s="5" t="str">
        <f aca="false">Dump!C5&amp;" "&amp;Dump!D5</f>
        <v>PA2JM Joop</v>
      </c>
      <c r="B5" s="5" t="n">
        <f aca="false">COUNTIF(Dump!$C$2:$C$1000,Dump!C5)</f>
        <v>2</v>
      </c>
      <c r="C5" s="5" t="n">
        <f aca="false">COUNTIF(Dump!C$2:C5,Dump!C5)</f>
        <v>2</v>
      </c>
      <c r="D5" s="5" t="str">
        <f aca="false">TEXT(Dump!B5,0)</f>
        <v>2041004</v>
      </c>
      <c r="E5" s="5" t="str">
        <f aca="false">IF(B5&lt;=1,LEFT(A5,16),LEFT(A5,14)&amp;" "&amp;C5)</f>
        <v>PA2JM Joop 2</v>
      </c>
    </row>
    <row r="6" customFormat="false" ht="12.8" hidden="false" customHeight="false" outlineLevel="0" collapsed="false">
      <c r="A6" s="5" t="str">
        <f aca="false">Dump!C6&amp;" "&amp;Dump!D6</f>
        <v>PD3LTX Etienne</v>
      </c>
      <c r="B6" s="5" t="n">
        <f aca="false">COUNTIF(Dump!$C$2:$C$1000,Dump!C6)</f>
        <v>2</v>
      </c>
      <c r="C6" s="5" t="n">
        <f aca="false">COUNTIF(Dump!C$2:C6,Dump!C6)</f>
        <v>1</v>
      </c>
      <c r="D6" s="5" t="str">
        <f aca="false">TEXT(Dump!B6,0)</f>
        <v>2041005</v>
      </c>
      <c r="E6" s="5" t="str">
        <f aca="false">IF(B6&lt;=1,LEFT(A6,16),LEFT(A6,14)&amp;" "&amp;C6)</f>
        <v>PD3LTX Etienne 1</v>
      </c>
    </row>
    <row r="7" customFormat="false" ht="12.8" hidden="false" customHeight="false" outlineLevel="0" collapsed="false">
      <c r="A7" s="5" t="str">
        <f aca="false">Dump!C7&amp;" "&amp;Dump!D7</f>
        <v>PD3LTX Etienne</v>
      </c>
      <c r="B7" s="5" t="n">
        <f aca="false">COUNTIF(Dump!$C$2:$C$1000,Dump!C7)</f>
        <v>2</v>
      </c>
      <c r="C7" s="5" t="n">
        <f aca="false">COUNTIF(Dump!C$2:C7,Dump!C7)</f>
        <v>2</v>
      </c>
      <c r="D7" s="5" t="str">
        <f aca="false">TEXT(Dump!B7,0)</f>
        <v>2041006</v>
      </c>
      <c r="E7" s="5" t="str">
        <f aca="false">IF(B7&lt;=1,LEFT(A7,16),LEFT(A7,14)&amp;" "&amp;C7)</f>
        <v>PD3LTX Etienne 2</v>
      </c>
    </row>
    <row r="8" customFormat="false" ht="12.8" hidden="false" customHeight="false" outlineLevel="0" collapsed="false">
      <c r="A8" s="5" t="str">
        <f aca="false">Dump!C8&amp;" "&amp;Dump!D8</f>
        <v>PA3EKE Rob</v>
      </c>
      <c r="B8" s="5" t="n">
        <f aca="false">COUNTIF(Dump!$C$2:$C$1000,Dump!C8)</f>
        <v>1</v>
      </c>
      <c r="C8" s="5" t="n">
        <f aca="false">COUNTIF(Dump!C$2:C8,Dump!C8)</f>
        <v>1</v>
      </c>
      <c r="D8" s="5" t="str">
        <f aca="false">TEXT(Dump!B8,0)</f>
        <v>2041007</v>
      </c>
      <c r="E8" s="5" t="str">
        <f aca="false">IF(B8&lt;=1,LEFT(A8,16),LEFT(A8,14)&amp;" "&amp;C8)</f>
        <v>PA3EKE Rob</v>
      </c>
    </row>
    <row r="9" customFormat="false" ht="12.8" hidden="false" customHeight="false" outlineLevel="0" collapsed="false">
      <c r="A9" s="5" t="str">
        <f aca="false">Dump!C9&amp;" "&amp;Dump!D9</f>
        <v>PD1ECO Erik</v>
      </c>
      <c r="B9" s="5" t="n">
        <f aca="false">COUNTIF(Dump!$C$2:$C$1000,Dump!C9)</f>
        <v>1</v>
      </c>
      <c r="C9" s="5" t="n">
        <f aca="false">COUNTIF(Dump!C$2:C9,Dump!C9)</f>
        <v>1</v>
      </c>
      <c r="D9" s="5" t="str">
        <f aca="false">TEXT(Dump!B9,0)</f>
        <v>2041008</v>
      </c>
      <c r="E9" s="5" t="str">
        <f aca="false">IF(B9&lt;=1,LEFT(A9,16),LEFT(A9,14)&amp;" "&amp;C9)</f>
        <v>PD1ECO Erik</v>
      </c>
    </row>
    <row r="10" customFormat="false" ht="12.8" hidden="false" customHeight="false" outlineLevel="0" collapsed="false">
      <c r="A10" s="5" t="str">
        <f aca="false">Dump!C10&amp;" "&amp;Dump!D10</f>
        <v>PA3EAL Peter</v>
      </c>
      <c r="B10" s="5" t="n">
        <f aca="false">COUNTIF(Dump!$C$2:$C$1000,Dump!C10)</f>
        <v>1</v>
      </c>
      <c r="C10" s="5" t="n">
        <f aca="false">COUNTIF(Dump!C$2:C10,Dump!C10)</f>
        <v>1</v>
      </c>
      <c r="D10" s="5" t="str">
        <f aca="false">TEXT(Dump!B10,0)</f>
        <v>2041009</v>
      </c>
      <c r="E10" s="5" t="str">
        <f aca="false">IF(B10&lt;=1,LEFT(A10,16),LEFT(A10,14)&amp;" "&amp;C10)</f>
        <v>PA3EAL Peter</v>
      </c>
    </row>
    <row r="11" customFormat="false" ht="12.8" hidden="false" customHeight="false" outlineLevel="0" collapsed="false">
      <c r="A11" s="5" t="str">
        <f aca="false">Dump!C11&amp;" "&amp;Dump!D11</f>
        <v>PE1JAE Jan-Willem</v>
      </c>
      <c r="B11" s="5" t="n">
        <f aca="false">COUNTIF(Dump!$C$2:$C$1000,Dump!C11)</f>
        <v>1</v>
      </c>
      <c r="C11" s="5" t="n">
        <f aca="false">COUNTIF(Dump!C$2:C11,Dump!C11)</f>
        <v>1</v>
      </c>
      <c r="D11" s="5" t="str">
        <f aca="false">TEXT(Dump!B11,0)</f>
        <v>2041010</v>
      </c>
      <c r="E11" s="5" t="str">
        <f aca="false">IF(B11&lt;=1,LEFT(A11,16),LEFT(A11,14)&amp;" "&amp;C11)</f>
        <v>PE1JAE Jan-Wille</v>
      </c>
    </row>
    <row r="12" customFormat="false" ht="12.8" hidden="false" customHeight="false" outlineLevel="0" collapsed="false">
      <c r="A12" s="5" t="str">
        <f aca="false">Dump!C12&amp;" "&amp;Dump!D12</f>
        <v>PA1HH Hans</v>
      </c>
      <c r="B12" s="5" t="n">
        <f aca="false">COUNTIF(Dump!$C$2:$C$1000,Dump!C12)</f>
        <v>1</v>
      </c>
      <c r="C12" s="5" t="n">
        <f aca="false">COUNTIF(Dump!C$2:C12,Dump!C12)</f>
        <v>1</v>
      </c>
      <c r="D12" s="5" t="str">
        <f aca="false">TEXT(Dump!B12,0)</f>
        <v>2041011</v>
      </c>
      <c r="E12" s="5" t="str">
        <f aca="false">IF(B12&lt;=1,LEFT(A12,16),LEFT(A12,14)&amp;" "&amp;C12)</f>
        <v>PA1HH Hans</v>
      </c>
    </row>
    <row r="13" customFormat="false" ht="12.8" hidden="false" customHeight="false" outlineLevel="0" collapsed="false">
      <c r="A13" s="5" t="str">
        <f aca="false">Dump!C13&amp;" "&amp;Dump!D13</f>
        <v>PD3LVS Lucia</v>
      </c>
      <c r="B13" s="5" t="n">
        <f aca="false">COUNTIF(Dump!$C$2:$C$1000,Dump!C13)</f>
        <v>1</v>
      </c>
      <c r="C13" s="5" t="n">
        <f aca="false">COUNTIF(Dump!C$2:C13,Dump!C13)</f>
        <v>1</v>
      </c>
      <c r="D13" s="5" t="str">
        <f aca="false">TEXT(Dump!B13,0)</f>
        <v>2041012</v>
      </c>
      <c r="E13" s="5" t="str">
        <f aca="false">IF(B13&lt;=1,LEFT(A13,16),LEFT(A13,14)&amp;" "&amp;C13)</f>
        <v>PD3LVS Lucia</v>
      </c>
    </row>
    <row r="14" customFormat="false" ht="12.8" hidden="false" customHeight="false" outlineLevel="0" collapsed="false">
      <c r="A14" s="5" t="str">
        <f aca="false">Dump!C14&amp;" "&amp;Dump!D14</f>
        <v>PD1E Emiel</v>
      </c>
      <c r="B14" s="5" t="n">
        <f aca="false">COUNTIF(Dump!$C$2:$C$1000,Dump!C14)</f>
        <v>1</v>
      </c>
      <c r="C14" s="5" t="n">
        <f aca="false">COUNTIF(Dump!C$2:C14,Dump!C14)</f>
        <v>1</v>
      </c>
      <c r="D14" s="5" t="str">
        <f aca="false">TEXT(Dump!B14,0)</f>
        <v>2041013</v>
      </c>
      <c r="E14" s="5" t="str">
        <f aca="false">IF(B14&lt;=1,LEFT(A14,16),LEFT(A14,14)&amp;" "&amp;C14)</f>
        <v>PD1E Emiel</v>
      </c>
    </row>
    <row r="15" customFormat="false" ht="12.8" hidden="false" customHeight="false" outlineLevel="0" collapsed="false">
      <c r="A15" s="5" t="str">
        <f aca="false">Dump!C15&amp;" "&amp;Dump!D15</f>
        <v>PA4TW Remco</v>
      </c>
      <c r="B15" s="5" t="n">
        <f aca="false">COUNTIF(Dump!$C$2:$C$1000,Dump!C15)</f>
        <v>1</v>
      </c>
      <c r="C15" s="5" t="n">
        <f aca="false">COUNTIF(Dump!C$2:C15,Dump!C15)</f>
        <v>1</v>
      </c>
      <c r="D15" s="5" t="str">
        <f aca="false">TEXT(Dump!B15,0)</f>
        <v>2041014</v>
      </c>
      <c r="E15" s="5" t="str">
        <f aca="false">IF(B15&lt;=1,LEFT(A15,16),LEFT(A15,14)&amp;" "&amp;C15)</f>
        <v>PA4TW Remco</v>
      </c>
    </row>
    <row r="16" customFormat="false" ht="12.8" hidden="false" customHeight="false" outlineLevel="0" collapsed="false">
      <c r="A16" s="5" t="str">
        <f aca="false">Dump!C16&amp;" "&amp;Dump!D16</f>
        <v>PE2EPS Ewoud</v>
      </c>
      <c r="B16" s="5" t="n">
        <f aca="false">COUNTIF(Dump!$C$2:$C$1000,Dump!C16)</f>
        <v>2</v>
      </c>
      <c r="C16" s="5" t="n">
        <f aca="false">COUNTIF(Dump!C$2:C16,Dump!C16)</f>
        <v>1</v>
      </c>
      <c r="D16" s="5" t="str">
        <f aca="false">TEXT(Dump!B16,0)</f>
        <v>2041015</v>
      </c>
      <c r="E16" s="5" t="str">
        <f aca="false">IF(B16&lt;=1,LEFT(A16,16),LEFT(A16,14)&amp;" "&amp;C16)</f>
        <v>PE2EPS Ewoud 1</v>
      </c>
    </row>
    <row r="17" customFormat="false" ht="12.8" hidden="false" customHeight="false" outlineLevel="0" collapsed="false">
      <c r="A17" s="5" t="str">
        <f aca="false">Dump!C17&amp;" "&amp;Dump!D17</f>
        <v>PD0LVS Lucas</v>
      </c>
      <c r="B17" s="5" t="n">
        <f aca="false">COUNTIF(Dump!$C$2:$C$1000,Dump!C17)</f>
        <v>1</v>
      </c>
      <c r="C17" s="5" t="n">
        <f aca="false">COUNTIF(Dump!C$2:C17,Dump!C17)</f>
        <v>1</v>
      </c>
      <c r="D17" s="5" t="str">
        <f aca="false">TEXT(Dump!B17,0)</f>
        <v>2041016</v>
      </c>
      <c r="E17" s="5" t="str">
        <f aca="false">IF(B17&lt;=1,LEFT(A17,16),LEFT(A17,14)&amp;" "&amp;C17)</f>
        <v>PD0LVS Lucas</v>
      </c>
    </row>
    <row r="18" customFormat="false" ht="12.8" hidden="false" customHeight="false" outlineLevel="0" collapsed="false">
      <c r="A18" s="5" t="str">
        <f aca="false">Dump!C18&amp;" "&amp;Dump!D18</f>
        <v>PA0WBB Wim</v>
      </c>
      <c r="B18" s="5" t="n">
        <f aca="false">COUNTIF(Dump!$C$2:$C$1000,Dump!C18)</f>
        <v>1</v>
      </c>
      <c r="C18" s="5" t="n">
        <f aca="false">COUNTIF(Dump!C$2:C18,Dump!C18)</f>
        <v>1</v>
      </c>
      <c r="D18" s="5" t="str">
        <f aca="false">TEXT(Dump!B18,0)</f>
        <v>2041017</v>
      </c>
      <c r="E18" s="5" t="str">
        <f aca="false">IF(B18&lt;=1,LEFT(A18,16),LEFT(A18,14)&amp;" "&amp;C18)</f>
        <v>PA0WBB Wim</v>
      </c>
    </row>
    <row r="19" customFormat="false" ht="12.8" hidden="false" customHeight="false" outlineLevel="0" collapsed="false">
      <c r="A19" s="5" t="str">
        <f aca="false">Dump!C19&amp;" "&amp;Dump!D19</f>
        <v>PD0JB Jos</v>
      </c>
      <c r="B19" s="5" t="n">
        <f aca="false">COUNTIF(Dump!$C$2:$C$1000,Dump!C19)</f>
        <v>1</v>
      </c>
      <c r="C19" s="5" t="n">
        <f aca="false">COUNTIF(Dump!C$2:C19,Dump!C19)</f>
        <v>1</v>
      </c>
      <c r="D19" s="5" t="str">
        <f aca="false">TEXT(Dump!B19,0)</f>
        <v>2041018</v>
      </c>
      <c r="E19" s="5" t="str">
        <f aca="false">IF(B19&lt;=1,LEFT(A19,16),LEFT(A19,14)&amp;" "&amp;C19)</f>
        <v>PD0JB Jos</v>
      </c>
    </row>
    <row r="20" customFormat="false" ht="12.8" hidden="false" customHeight="false" outlineLevel="0" collapsed="false">
      <c r="A20" s="5" t="str">
        <f aca="false">Dump!C20&amp;" "&amp;Dump!D20</f>
        <v>PA3CUU Hein</v>
      </c>
      <c r="B20" s="5" t="n">
        <f aca="false">COUNTIF(Dump!$C$2:$C$1000,Dump!C20)</f>
        <v>1</v>
      </c>
      <c r="C20" s="5" t="n">
        <f aca="false">COUNTIF(Dump!C$2:C20,Dump!C20)</f>
        <v>1</v>
      </c>
      <c r="D20" s="5" t="str">
        <f aca="false">TEXT(Dump!B20,0)</f>
        <v>2041019</v>
      </c>
      <c r="E20" s="5" t="str">
        <f aca="false">IF(B20&lt;=1,LEFT(A20,16),LEFT(A20,14)&amp;" "&amp;C20)</f>
        <v>PA3CUU Hein</v>
      </c>
    </row>
    <row r="21" customFormat="false" ht="12.8" hidden="false" customHeight="false" outlineLevel="0" collapsed="false">
      <c r="A21" s="5" t="str">
        <f aca="false">Dump!C21&amp;" "&amp;Dump!D21</f>
        <v>PE1ER Ed</v>
      </c>
      <c r="B21" s="5" t="n">
        <f aca="false">COUNTIF(Dump!$C$2:$C$1000,Dump!C21)</f>
        <v>1</v>
      </c>
      <c r="C21" s="5" t="n">
        <f aca="false">COUNTIF(Dump!C$2:C21,Dump!C21)</f>
        <v>1</v>
      </c>
      <c r="D21" s="5" t="str">
        <f aca="false">TEXT(Dump!B21,0)</f>
        <v>2041020</v>
      </c>
      <c r="E21" s="5" t="str">
        <f aca="false">IF(B21&lt;=1,LEFT(A21,16),LEFT(A21,14)&amp;" "&amp;C21)</f>
        <v>PE1ER Ed</v>
      </c>
    </row>
    <row r="22" customFormat="false" ht="12.8" hidden="false" customHeight="false" outlineLevel="0" collapsed="false">
      <c r="A22" s="5" t="str">
        <f aca="false">Dump!C22&amp;" "&amp;Dump!D22</f>
        <v>PA3CPI Peter</v>
      </c>
      <c r="B22" s="5" t="n">
        <f aca="false">COUNTIF(Dump!$C$2:$C$1000,Dump!C22)</f>
        <v>1</v>
      </c>
      <c r="C22" s="5" t="n">
        <f aca="false">COUNTIF(Dump!C$2:C22,Dump!C22)</f>
        <v>1</v>
      </c>
      <c r="D22" s="5" t="str">
        <f aca="false">TEXT(Dump!B22,0)</f>
        <v>2041021</v>
      </c>
      <c r="E22" s="5" t="str">
        <f aca="false">IF(B22&lt;=1,LEFT(A22,16),LEFT(A22,14)&amp;" "&amp;C22)</f>
        <v>PA3CPI Peter</v>
      </c>
    </row>
    <row r="23" customFormat="false" ht="12.8" hidden="false" customHeight="false" outlineLevel="0" collapsed="false">
      <c r="A23" s="5" t="str">
        <f aca="false">Dump!C23&amp;" "&amp;Dump!D23</f>
        <v>PA3EHA Carel</v>
      </c>
      <c r="B23" s="5" t="n">
        <f aca="false">COUNTIF(Dump!$C$2:$C$1000,Dump!C23)</f>
        <v>2</v>
      </c>
      <c r="C23" s="5" t="n">
        <f aca="false">COUNTIF(Dump!C$2:C23,Dump!C23)</f>
        <v>1</v>
      </c>
      <c r="D23" s="5" t="str">
        <f aca="false">TEXT(Dump!B23,0)</f>
        <v>2041022</v>
      </c>
      <c r="E23" s="5" t="str">
        <f aca="false">IF(B23&lt;=1,LEFT(A23,16),LEFT(A23,14)&amp;" "&amp;C23)</f>
        <v>PA3EHA Carel 1</v>
      </c>
    </row>
    <row r="24" customFormat="false" ht="12.8" hidden="false" customHeight="false" outlineLevel="0" collapsed="false">
      <c r="A24" s="5" t="str">
        <f aca="false">Dump!C24&amp;" "&amp;Dump!D24</f>
        <v>PA3EHA Carel</v>
      </c>
      <c r="B24" s="5" t="n">
        <f aca="false">COUNTIF(Dump!$C$2:$C$1000,Dump!C24)</f>
        <v>2</v>
      </c>
      <c r="C24" s="5" t="n">
        <f aca="false">COUNTIF(Dump!C$2:C24,Dump!C24)</f>
        <v>2</v>
      </c>
      <c r="D24" s="5" t="str">
        <f aca="false">TEXT(Dump!B24,0)</f>
        <v>2041023</v>
      </c>
      <c r="E24" s="5" t="str">
        <f aca="false">IF(B24&lt;=1,LEFT(A24,16),LEFT(A24,14)&amp;" "&amp;C24)</f>
        <v>PA3EHA Carel 2</v>
      </c>
    </row>
    <row r="25" customFormat="false" ht="12.8" hidden="false" customHeight="false" outlineLevel="0" collapsed="false">
      <c r="A25" s="5" t="str">
        <f aca="false">Dump!C25&amp;" "&amp;Dump!D25</f>
        <v>PA3AGD Herman</v>
      </c>
      <c r="B25" s="5" t="n">
        <f aca="false">COUNTIF(Dump!$C$2:$C$1000,Dump!C25)</f>
        <v>1</v>
      </c>
      <c r="C25" s="5" t="n">
        <f aca="false">COUNTIF(Dump!C$2:C25,Dump!C25)</f>
        <v>1</v>
      </c>
      <c r="D25" s="5" t="str">
        <f aca="false">TEXT(Dump!B25,0)</f>
        <v>2041024</v>
      </c>
      <c r="E25" s="5" t="str">
        <f aca="false">IF(B25&lt;=1,LEFT(A25,16),LEFT(A25,14)&amp;" "&amp;C25)</f>
        <v>PA3AGD Herman</v>
      </c>
    </row>
    <row r="26" customFormat="false" ht="12.8" hidden="false" customHeight="false" outlineLevel="0" collapsed="false">
      <c r="A26" s="5" t="str">
        <f aca="false">Dump!C26&amp;" "&amp;Dump!D26</f>
        <v>PD0LXI Rob</v>
      </c>
      <c r="B26" s="5" t="n">
        <f aca="false">COUNTIF(Dump!$C$2:$C$1000,Dump!C26)</f>
        <v>1</v>
      </c>
      <c r="C26" s="5" t="n">
        <f aca="false">COUNTIF(Dump!C$2:C26,Dump!C26)</f>
        <v>1</v>
      </c>
      <c r="D26" s="5" t="str">
        <f aca="false">TEXT(Dump!B26,0)</f>
        <v>2041025</v>
      </c>
      <c r="E26" s="5" t="str">
        <f aca="false">IF(B26&lt;=1,LEFT(A26,16),LEFT(A26,14)&amp;" "&amp;C26)</f>
        <v>PD0LXI Rob</v>
      </c>
    </row>
    <row r="27" customFormat="false" ht="12.8" hidden="false" customHeight="false" outlineLevel="0" collapsed="false">
      <c r="A27" s="5" t="str">
        <f aca="false">Dump!C27&amp;" "&amp;Dump!D27</f>
        <v>PD0BEL Bob</v>
      </c>
      <c r="B27" s="5" t="n">
        <f aca="false">COUNTIF(Dump!$C$2:$C$1000,Dump!C27)</f>
        <v>1</v>
      </c>
      <c r="C27" s="5" t="n">
        <f aca="false">COUNTIF(Dump!C$2:C27,Dump!C27)</f>
        <v>1</v>
      </c>
      <c r="D27" s="5" t="str">
        <f aca="false">TEXT(Dump!B27,0)</f>
        <v>2041026</v>
      </c>
      <c r="E27" s="5" t="str">
        <f aca="false">IF(B27&lt;=1,LEFT(A27,16),LEFT(A27,14)&amp;" "&amp;C27)</f>
        <v>PD0BEL Bob</v>
      </c>
    </row>
    <row r="28" customFormat="false" ht="12.8" hidden="false" customHeight="false" outlineLevel="0" collapsed="false">
      <c r="A28" s="5" t="str">
        <f aca="false">Dump!C28&amp;" "&amp;Dump!D28</f>
        <v>PD4RT Peter</v>
      </c>
      <c r="B28" s="5" t="n">
        <f aca="false">COUNTIF(Dump!$C$2:$C$1000,Dump!C28)</f>
        <v>1</v>
      </c>
      <c r="C28" s="5" t="n">
        <f aca="false">COUNTIF(Dump!C$2:C28,Dump!C28)</f>
        <v>1</v>
      </c>
      <c r="D28" s="5" t="str">
        <f aca="false">TEXT(Dump!B28,0)</f>
        <v>2041027</v>
      </c>
      <c r="E28" s="5" t="str">
        <f aca="false">IF(B28&lt;=1,LEFT(A28,16),LEFT(A28,14)&amp;" "&amp;C28)</f>
        <v>PD4RT Peter</v>
      </c>
    </row>
    <row r="29" customFormat="false" ht="12.8" hidden="false" customHeight="false" outlineLevel="0" collapsed="false">
      <c r="A29" s="5" t="str">
        <f aca="false">Dump!C29&amp;" "&amp;Dump!D29</f>
        <v>PA3CQJ Rutger</v>
      </c>
      <c r="B29" s="5" t="n">
        <f aca="false">COUNTIF(Dump!$C$2:$C$1000,Dump!C29)</f>
        <v>1</v>
      </c>
      <c r="C29" s="5" t="n">
        <f aca="false">COUNTIF(Dump!C$2:C29,Dump!C29)</f>
        <v>1</v>
      </c>
      <c r="D29" s="5" t="str">
        <f aca="false">TEXT(Dump!B29,0)</f>
        <v>2041028</v>
      </c>
      <c r="E29" s="5" t="str">
        <f aca="false">IF(B29&lt;=1,LEFT(A29,16),LEFT(A29,14)&amp;" "&amp;C29)</f>
        <v>PA3CQJ Rutger</v>
      </c>
    </row>
    <row r="30" customFormat="false" ht="12.8" hidden="false" customHeight="false" outlineLevel="0" collapsed="false">
      <c r="A30" s="5" t="str">
        <f aca="false">Dump!C30&amp;" "&amp;Dump!D30</f>
        <v>PD2NLX Martijn</v>
      </c>
      <c r="B30" s="5" t="n">
        <f aca="false">COUNTIF(Dump!$C$2:$C$1000,Dump!C30)</f>
        <v>1</v>
      </c>
      <c r="C30" s="5" t="n">
        <f aca="false">COUNTIF(Dump!C$2:C30,Dump!C30)</f>
        <v>1</v>
      </c>
      <c r="D30" s="5" t="str">
        <f aca="false">TEXT(Dump!B30,0)</f>
        <v>2041029</v>
      </c>
      <c r="E30" s="5" t="str">
        <f aca="false">IF(B30&lt;=1,LEFT(A30,16),LEFT(A30,14)&amp;" "&amp;C30)</f>
        <v>PD2NLX Martijn</v>
      </c>
    </row>
    <row r="31" customFormat="false" ht="12.8" hidden="false" customHeight="false" outlineLevel="0" collapsed="false">
      <c r="A31" s="5" t="str">
        <f aca="false">Dump!C31&amp;" "&amp;Dump!D31</f>
        <v>PD4WRA Johan</v>
      </c>
      <c r="B31" s="5" t="n">
        <f aca="false">COUNTIF(Dump!$C$2:$C$1000,Dump!C31)</f>
        <v>1</v>
      </c>
      <c r="C31" s="5" t="n">
        <f aca="false">COUNTIF(Dump!C$2:C31,Dump!C31)</f>
        <v>1</v>
      </c>
      <c r="D31" s="5" t="str">
        <f aca="false">TEXT(Dump!B31,0)</f>
        <v>2041030</v>
      </c>
      <c r="E31" s="5" t="str">
        <f aca="false">IF(B31&lt;=1,LEFT(A31,16),LEFT(A31,14)&amp;" "&amp;C31)</f>
        <v>PD4WRA Johan</v>
      </c>
    </row>
    <row r="32" customFormat="false" ht="12.8" hidden="false" customHeight="false" outlineLevel="0" collapsed="false">
      <c r="A32" s="5" t="str">
        <f aca="false">Dump!C32&amp;" "&amp;Dump!D32</f>
        <v>PD0EEC Cees</v>
      </c>
      <c r="B32" s="5" t="n">
        <f aca="false">COUNTIF(Dump!$C$2:$C$1000,Dump!C32)</f>
        <v>1</v>
      </c>
      <c r="C32" s="5" t="n">
        <f aca="false">COUNTIF(Dump!C$2:C32,Dump!C32)</f>
        <v>1</v>
      </c>
      <c r="D32" s="5" t="str">
        <f aca="false">TEXT(Dump!B32,0)</f>
        <v>2041031</v>
      </c>
      <c r="E32" s="5" t="str">
        <f aca="false">IF(B32&lt;=1,LEFT(A32,16),LEFT(A32,14)&amp;" "&amp;C32)</f>
        <v>PD0EEC Cees</v>
      </c>
    </row>
    <row r="33" customFormat="false" ht="12.8" hidden="false" customHeight="false" outlineLevel="0" collapsed="false">
      <c r="A33" s="5" t="str">
        <f aca="false">Dump!C33&amp;" "&amp;Dump!D33</f>
        <v>PE1LDC Andy</v>
      </c>
      <c r="B33" s="5" t="n">
        <f aca="false">COUNTIF(Dump!$C$2:$C$1000,Dump!C33)</f>
        <v>1</v>
      </c>
      <c r="C33" s="5" t="n">
        <f aca="false">COUNTIF(Dump!C$2:C33,Dump!C33)</f>
        <v>1</v>
      </c>
      <c r="D33" s="5" t="str">
        <f aca="false">TEXT(Dump!B33,0)</f>
        <v>2041032</v>
      </c>
      <c r="E33" s="5" t="str">
        <f aca="false">IF(B33&lt;=1,LEFT(A33,16),LEFT(A33,14)&amp;" "&amp;C33)</f>
        <v>PE1LDC Andy</v>
      </c>
    </row>
    <row r="34" customFormat="false" ht="12.8" hidden="false" customHeight="false" outlineLevel="0" collapsed="false">
      <c r="A34" s="5" t="str">
        <f aca="false">Dump!C34&amp;" "&amp;Dump!D34</f>
        <v>PD1M Martijn</v>
      </c>
      <c r="B34" s="5" t="n">
        <f aca="false">COUNTIF(Dump!$C$2:$C$1000,Dump!C34)</f>
        <v>2</v>
      </c>
      <c r="C34" s="5" t="n">
        <f aca="false">COUNTIF(Dump!C$2:C34,Dump!C34)</f>
        <v>1</v>
      </c>
      <c r="D34" s="5" t="str">
        <f aca="false">TEXT(Dump!B34,0)</f>
        <v>2041033</v>
      </c>
      <c r="E34" s="5" t="str">
        <f aca="false">IF(B34&lt;=1,LEFT(A34,16),LEFT(A34,14)&amp;" "&amp;C34)</f>
        <v>PD1M Martijn 1</v>
      </c>
    </row>
    <row r="35" customFormat="false" ht="12.8" hidden="false" customHeight="false" outlineLevel="0" collapsed="false">
      <c r="A35" s="5" t="str">
        <f aca="false">Dump!C35&amp;" "&amp;Dump!D35</f>
        <v>PD0JMB Michel</v>
      </c>
      <c r="B35" s="5" t="n">
        <f aca="false">COUNTIF(Dump!$C$2:$C$1000,Dump!C35)</f>
        <v>1</v>
      </c>
      <c r="C35" s="5" t="n">
        <f aca="false">COUNTIF(Dump!C$2:C35,Dump!C35)</f>
        <v>1</v>
      </c>
      <c r="D35" s="5" t="str">
        <f aca="false">TEXT(Dump!B35,0)</f>
        <v>2041034</v>
      </c>
      <c r="E35" s="5" t="str">
        <f aca="false">IF(B35&lt;=1,LEFT(A35,16),LEFT(A35,14)&amp;" "&amp;C35)</f>
        <v>PD0JMB Michel</v>
      </c>
    </row>
    <row r="36" customFormat="false" ht="12.8" hidden="false" customHeight="false" outlineLevel="0" collapsed="false">
      <c r="A36" s="5" t="str">
        <f aca="false">Dump!C36&amp;" "&amp;Dump!D36</f>
        <v>PE1KKG Johan</v>
      </c>
      <c r="B36" s="5" t="n">
        <f aca="false">COUNTIF(Dump!$C$2:$C$1000,Dump!C36)</f>
        <v>1</v>
      </c>
      <c r="C36" s="5" t="n">
        <f aca="false">COUNTIF(Dump!C$2:C36,Dump!C36)</f>
        <v>1</v>
      </c>
      <c r="D36" s="5" t="str">
        <f aca="false">TEXT(Dump!B36,0)</f>
        <v>2041035</v>
      </c>
      <c r="E36" s="5" t="str">
        <f aca="false">IF(B36&lt;=1,LEFT(A36,16),LEFT(A36,14)&amp;" "&amp;C36)</f>
        <v>PE1KKG Johan</v>
      </c>
    </row>
    <row r="37" customFormat="false" ht="12.8" hidden="false" customHeight="false" outlineLevel="0" collapsed="false">
      <c r="A37" s="5" t="str">
        <f aca="false">Dump!C37&amp;" "&amp;Dump!D37</f>
        <v>PE1BTV Ruud</v>
      </c>
      <c r="B37" s="5" t="n">
        <f aca="false">COUNTIF(Dump!$C$2:$C$1000,Dump!C37)</f>
        <v>1</v>
      </c>
      <c r="C37" s="5" t="n">
        <f aca="false">COUNTIF(Dump!C$2:C37,Dump!C37)</f>
        <v>1</v>
      </c>
      <c r="D37" s="5" t="str">
        <f aca="false">TEXT(Dump!B37,0)</f>
        <v>2041036</v>
      </c>
      <c r="E37" s="5" t="str">
        <f aca="false">IF(B37&lt;=1,LEFT(A37,16),LEFT(A37,14)&amp;" "&amp;C37)</f>
        <v>PE1BTV Ruud</v>
      </c>
    </row>
    <row r="38" customFormat="false" ht="12.8" hidden="false" customHeight="false" outlineLevel="0" collapsed="false">
      <c r="A38" s="5" t="str">
        <f aca="false">Dump!C38&amp;" "&amp;Dump!D38</f>
        <v>PA3PM Peter</v>
      </c>
      <c r="B38" s="5" t="n">
        <f aca="false">COUNTIF(Dump!$C$2:$C$1000,Dump!C38)</f>
        <v>2</v>
      </c>
      <c r="C38" s="5" t="n">
        <f aca="false">COUNTIF(Dump!C$2:C38,Dump!C38)</f>
        <v>1</v>
      </c>
      <c r="D38" s="5" t="str">
        <f aca="false">TEXT(Dump!B38,0)</f>
        <v>2041037</v>
      </c>
      <c r="E38" s="5" t="str">
        <f aca="false">IF(B38&lt;=1,LEFT(A38,16),LEFT(A38,14)&amp;" "&amp;C38)</f>
        <v>PA3PM Peter 1</v>
      </c>
    </row>
    <row r="39" customFormat="false" ht="12.8" hidden="false" customHeight="false" outlineLevel="0" collapsed="false">
      <c r="A39" s="5" t="str">
        <f aca="false">Dump!C39&amp;" "&amp;Dump!D39</f>
        <v>PE1BMM William</v>
      </c>
      <c r="B39" s="5" t="n">
        <f aca="false">COUNTIF(Dump!$C$2:$C$1000,Dump!C39)</f>
        <v>1</v>
      </c>
      <c r="C39" s="5" t="n">
        <f aca="false">COUNTIF(Dump!C$2:C39,Dump!C39)</f>
        <v>1</v>
      </c>
      <c r="D39" s="5" t="str">
        <f aca="false">TEXT(Dump!B39,0)</f>
        <v>2041038</v>
      </c>
      <c r="E39" s="5" t="str">
        <f aca="false">IF(B39&lt;=1,LEFT(A39,16),LEFT(A39,14)&amp;" "&amp;C39)</f>
        <v>PE1BMM William</v>
      </c>
    </row>
    <row r="40" customFormat="false" ht="12.8" hidden="false" customHeight="false" outlineLevel="0" collapsed="false">
      <c r="A40" s="5" t="str">
        <f aca="false">Dump!C40&amp;" "&amp;Dump!D40</f>
        <v>PA1EMT Rob</v>
      </c>
      <c r="B40" s="5" t="n">
        <f aca="false">COUNTIF(Dump!$C$2:$C$1000,Dump!C40)</f>
        <v>1</v>
      </c>
      <c r="C40" s="5" t="n">
        <f aca="false">COUNTIF(Dump!C$2:C40,Dump!C40)</f>
        <v>1</v>
      </c>
      <c r="D40" s="5" t="str">
        <f aca="false">TEXT(Dump!B40,0)</f>
        <v>2041039</v>
      </c>
      <c r="E40" s="5" t="str">
        <f aca="false">IF(B40&lt;=1,LEFT(A40,16),LEFT(A40,14)&amp;" "&amp;C40)</f>
        <v>PA1EMT Rob</v>
      </c>
    </row>
    <row r="41" customFormat="false" ht="12.8" hidden="false" customHeight="false" outlineLevel="0" collapsed="false">
      <c r="A41" s="5" t="str">
        <f aca="false">Dump!C41&amp;" "&amp;Dump!D41</f>
        <v>PA4RVS Ron</v>
      </c>
      <c r="B41" s="5" t="n">
        <f aca="false">COUNTIF(Dump!$C$2:$C$1000,Dump!C41)</f>
        <v>1</v>
      </c>
      <c r="C41" s="5" t="n">
        <f aca="false">COUNTIF(Dump!C$2:C41,Dump!C41)</f>
        <v>1</v>
      </c>
      <c r="D41" s="5" t="str">
        <f aca="false">TEXT(Dump!B41,0)</f>
        <v>2041040</v>
      </c>
      <c r="E41" s="5" t="str">
        <f aca="false">IF(B41&lt;=1,LEFT(A41,16),LEFT(A41,14)&amp;" "&amp;C41)</f>
        <v>PA4RVS Ron</v>
      </c>
    </row>
    <row r="42" customFormat="false" ht="12.8" hidden="false" customHeight="false" outlineLevel="0" collapsed="false">
      <c r="A42" s="5" t="str">
        <f aca="false">Dump!C42&amp;" "&amp;Dump!D42</f>
        <v>PH0V Hans</v>
      </c>
      <c r="B42" s="5" t="n">
        <f aca="false">COUNTIF(Dump!$C$2:$C$1000,Dump!C42)</f>
        <v>1</v>
      </c>
      <c r="C42" s="5" t="n">
        <f aca="false">COUNTIF(Dump!C$2:C42,Dump!C42)</f>
        <v>1</v>
      </c>
      <c r="D42" s="5" t="str">
        <f aca="false">TEXT(Dump!B42,0)</f>
        <v>2041041</v>
      </c>
      <c r="E42" s="5" t="str">
        <f aca="false">IF(B42&lt;=1,LEFT(A42,16),LEFT(A42,14)&amp;" "&amp;C42)</f>
        <v>PH0V Hans</v>
      </c>
    </row>
    <row r="43" customFormat="false" ht="12.8" hidden="false" customHeight="false" outlineLevel="0" collapsed="false">
      <c r="A43" s="5" t="str">
        <f aca="false">Dump!C43&amp;" "&amp;Dump!D43</f>
        <v>PA3CNT Rob</v>
      </c>
      <c r="B43" s="5" t="n">
        <f aca="false">COUNTIF(Dump!$C$2:$C$1000,Dump!C43)</f>
        <v>1</v>
      </c>
      <c r="C43" s="5" t="n">
        <f aca="false">COUNTIF(Dump!C$2:C43,Dump!C43)</f>
        <v>1</v>
      </c>
      <c r="D43" s="5" t="str">
        <f aca="false">TEXT(Dump!B43,0)</f>
        <v>2041042</v>
      </c>
      <c r="E43" s="5" t="str">
        <f aca="false">IF(B43&lt;=1,LEFT(A43,16),LEFT(A43,14)&amp;" "&amp;C43)</f>
        <v>PA3CNT Rob</v>
      </c>
    </row>
    <row r="44" customFormat="false" ht="12.8" hidden="false" customHeight="false" outlineLevel="0" collapsed="false">
      <c r="A44" s="5" t="str">
        <f aca="false">Dump!C44&amp;" "&amp;Dump!D44</f>
        <v>PD1M Martijn</v>
      </c>
      <c r="B44" s="5" t="n">
        <f aca="false">COUNTIF(Dump!$C$2:$C$1000,Dump!C44)</f>
        <v>2</v>
      </c>
      <c r="C44" s="5" t="n">
        <f aca="false">COUNTIF(Dump!C$2:C44,Dump!C44)</f>
        <v>2</v>
      </c>
      <c r="D44" s="5" t="str">
        <f aca="false">TEXT(Dump!B44,0)</f>
        <v>2041043</v>
      </c>
      <c r="E44" s="5" t="str">
        <f aca="false">IF(B44&lt;=1,LEFT(A44,16),LEFT(A44,14)&amp;" "&amp;C44)</f>
        <v>PD1M Martijn 2</v>
      </c>
    </row>
    <row r="45" customFormat="false" ht="12.8" hidden="false" customHeight="false" outlineLevel="0" collapsed="false">
      <c r="A45" s="5" t="str">
        <f aca="false">Dump!C45&amp;" "&amp;Dump!D45</f>
        <v>PA3PM Peter</v>
      </c>
      <c r="B45" s="5" t="n">
        <f aca="false">COUNTIF(Dump!$C$2:$C$1000,Dump!C45)</f>
        <v>2</v>
      </c>
      <c r="C45" s="5" t="n">
        <f aca="false">COUNTIF(Dump!C$2:C45,Dump!C45)</f>
        <v>2</v>
      </c>
      <c r="D45" s="5" t="str">
        <f aca="false">TEXT(Dump!B45,0)</f>
        <v>2041044</v>
      </c>
      <c r="E45" s="5" t="str">
        <f aca="false">IF(B45&lt;=1,LEFT(A45,16),LEFT(A45,14)&amp;" "&amp;C45)</f>
        <v>PA3PM Peter 2</v>
      </c>
    </row>
    <row r="46" customFormat="false" ht="12.8" hidden="false" customHeight="false" outlineLevel="0" collapsed="false">
      <c r="A46" s="5" t="str">
        <f aca="false">Dump!C46&amp;" "&amp;Dump!D46</f>
        <v>PD0BAK John</v>
      </c>
      <c r="B46" s="5" t="n">
        <f aca="false">COUNTIF(Dump!$C$2:$C$1000,Dump!C46)</f>
        <v>2</v>
      </c>
      <c r="C46" s="5" t="n">
        <f aca="false">COUNTIF(Dump!C$2:C46,Dump!C46)</f>
        <v>1</v>
      </c>
      <c r="D46" s="5" t="str">
        <f aca="false">TEXT(Dump!B46,0)</f>
        <v>2041045</v>
      </c>
      <c r="E46" s="5" t="str">
        <f aca="false">IF(B46&lt;=1,LEFT(A46,16),LEFT(A46,14)&amp;" "&amp;C46)</f>
        <v>PD0BAK John 1</v>
      </c>
    </row>
    <row r="47" customFormat="false" ht="12.8" hidden="false" customHeight="false" outlineLevel="0" collapsed="false">
      <c r="A47" s="5" t="str">
        <f aca="false">Dump!C47&amp;" "&amp;Dump!D47</f>
        <v>PA1KW Koert</v>
      </c>
      <c r="B47" s="5" t="n">
        <f aca="false">COUNTIF(Dump!$C$2:$C$1000,Dump!C47)</f>
        <v>1</v>
      </c>
      <c r="C47" s="5" t="n">
        <f aca="false">COUNTIF(Dump!C$2:C47,Dump!C47)</f>
        <v>1</v>
      </c>
      <c r="D47" s="5" t="str">
        <f aca="false">TEXT(Dump!B47,0)</f>
        <v>2041046</v>
      </c>
      <c r="E47" s="5" t="str">
        <f aca="false">IF(B47&lt;=1,LEFT(A47,16),LEFT(A47,14)&amp;" "&amp;C47)</f>
        <v>PA1KW Koert</v>
      </c>
    </row>
    <row r="48" customFormat="false" ht="12.8" hidden="false" customHeight="false" outlineLevel="0" collapsed="false">
      <c r="A48" s="5" t="str">
        <f aca="false">Dump!C48&amp;" "&amp;Dump!D48</f>
        <v>PA4JV Jack</v>
      </c>
      <c r="B48" s="5" t="n">
        <f aca="false">COUNTIF(Dump!$C$2:$C$1000,Dump!C48)</f>
        <v>1</v>
      </c>
      <c r="C48" s="5" t="n">
        <f aca="false">COUNTIF(Dump!C$2:C48,Dump!C48)</f>
        <v>1</v>
      </c>
      <c r="D48" s="5" t="str">
        <f aca="false">TEXT(Dump!B48,0)</f>
        <v>2041047</v>
      </c>
      <c r="E48" s="5" t="str">
        <f aca="false">IF(B48&lt;=1,LEFT(A48,16),LEFT(A48,14)&amp;" "&amp;C48)</f>
        <v>PA4JV Jack</v>
      </c>
    </row>
    <row r="49" customFormat="false" ht="12.8" hidden="false" customHeight="false" outlineLevel="0" collapsed="false">
      <c r="A49" s="5" t="str">
        <f aca="false">Dump!C49&amp;" "&amp;Dump!D49</f>
        <v>PA0AWP Ad</v>
      </c>
      <c r="B49" s="5" t="n">
        <f aca="false">COUNTIF(Dump!$C$2:$C$1000,Dump!C49)</f>
        <v>1</v>
      </c>
      <c r="C49" s="5" t="n">
        <f aca="false">COUNTIF(Dump!C$2:C49,Dump!C49)</f>
        <v>1</v>
      </c>
      <c r="D49" s="5" t="str">
        <f aca="false">TEXT(Dump!B49,0)</f>
        <v>2041048</v>
      </c>
      <c r="E49" s="5" t="str">
        <f aca="false">IF(B49&lt;=1,LEFT(A49,16),LEFT(A49,14)&amp;" "&amp;C49)</f>
        <v>PA0AWP Ad</v>
      </c>
    </row>
    <row r="50" customFormat="false" ht="12.8" hidden="false" customHeight="false" outlineLevel="0" collapsed="false">
      <c r="A50" s="5" t="str">
        <f aca="false">Dump!C50&amp;" "&amp;Dump!D50</f>
        <v>PA3EKP Cor</v>
      </c>
      <c r="B50" s="5" t="n">
        <f aca="false">COUNTIF(Dump!$C$2:$C$1000,Dump!C50)</f>
        <v>1</v>
      </c>
      <c r="C50" s="5" t="n">
        <f aca="false">COUNTIF(Dump!C$2:C50,Dump!C50)</f>
        <v>1</v>
      </c>
      <c r="D50" s="5" t="str">
        <f aca="false">TEXT(Dump!B50,0)</f>
        <v>2041049</v>
      </c>
      <c r="E50" s="5" t="str">
        <f aca="false">IF(B50&lt;=1,LEFT(A50,16),LEFT(A50,14)&amp;" "&amp;C50)</f>
        <v>PA3EKP Cor</v>
      </c>
    </row>
    <row r="51" customFormat="false" ht="12.8" hidden="false" customHeight="false" outlineLevel="0" collapsed="false">
      <c r="A51" s="5" t="str">
        <f aca="false">Dump!C51&amp;" "&amp;Dump!D51</f>
        <v>PD0NAQ Sjoukje</v>
      </c>
      <c r="B51" s="5" t="n">
        <f aca="false">COUNTIF(Dump!$C$2:$C$1000,Dump!C51)</f>
        <v>1</v>
      </c>
      <c r="C51" s="5" t="n">
        <f aca="false">COUNTIF(Dump!C$2:C51,Dump!C51)</f>
        <v>1</v>
      </c>
      <c r="D51" s="5" t="str">
        <f aca="false">TEXT(Dump!B51,0)</f>
        <v>2041050</v>
      </c>
      <c r="E51" s="5" t="str">
        <f aca="false">IF(B51&lt;=1,LEFT(A51,16),LEFT(A51,14)&amp;" "&amp;C51)</f>
        <v>PD0NAQ Sjoukje</v>
      </c>
    </row>
    <row r="52" customFormat="false" ht="12.8" hidden="false" customHeight="false" outlineLevel="0" collapsed="false">
      <c r="A52" s="5" t="str">
        <f aca="false">Dump!C52&amp;" "&amp;Dump!D52</f>
        <v>PE5GK Geert</v>
      </c>
      <c r="B52" s="5" t="n">
        <f aca="false">COUNTIF(Dump!$C$2:$C$1000,Dump!C52)</f>
        <v>1</v>
      </c>
      <c r="C52" s="5" t="n">
        <f aca="false">COUNTIF(Dump!C$2:C52,Dump!C52)</f>
        <v>1</v>
      </c>
      <c r="D52" s="5" t="str">
        <f aca="false">TEXT(Dump!B52,0)</f>
        <v>2041051</v>
      </c>
      <c r="E52" s="5" t="str">
        <f aca="false">IF(B52&lt;=1,LEFT(A52,16),LEFT(A52,14)&amp;" "&amp;C52)</f>
        <v>PE5GK Geert</v>
      </c>
    </row>
    <row r="53" customFormat="false" ht="12.8" hidden="false" customHeight="false" outlineLevel="0" collapsed="false">
      <c r="A53" s="5" t="str">
        <f aca="false">Dump!C53&amp;" "&amp;Dump!D53</f>
        <v>PA5TYS Thijs</v>
      </c>
      <c r="B53" s="5" t="n">
        <f aca="false">COUNTIF(Dump!$C$2:$C$1000,Dump!C53)</f>
        <v>1</v>
      </c>
      <c r="C53" s="5" t="n">
        <f aca="false">COUNTIF(Dump!C$2:C53,Dump!C53)</f>
        <v>1</v>
      </c>
      <c r="D53" s="5" t="str">
        <f aca="false">TEXT(Dump!B53,0)</f>
        <v>2041052</v>
      </c>
      <c r="E53" s="5" t="str">
        <f aca="false">IF(B53&lt;=1,LEFT(A53,16),LEFT(A53,14)&amp;" "&amp;C53)</f>
        <v>PA5TYS Thijs</v>
      </c>
    </row>
    <row r="54" customFormat="false" ht="12.8" hidden="false" customHeight="false" outlineLevel="0" collapsed="false">
      <c r="A54" s="5" t="str">
        <f aca="false">Dump!C54&amp;" "&amp;Dump!D54</f>
        <v>PA4YBR Fred</v>
      </c>
      <c r="B54" s="5" t="n">
        <f aca="false">COUNTIF(Dump!$C$2:$C$1000,Dump!C54)</f>
        <v>1</v>
      </c>
      <c r="C54" s="5" t="n">
        <f aca="false">COUNTIF(Dump!C$2:C54,Dump!C54)</f>
        <v>1</v>
      </c>
      <c r="D54" s="5" t="str">
        <f aca="false">TEXT(Dump!B54,0)</f>
        <v>2041053</v>
      </c>
      <c r="E54" s="5" t="str">
        <f aca="false">IF(B54&lt;=1,LEFT(A54,16),LEFT(A54,14)&amp;" "&amp;C54)</f>
        <v>PA4YBR Fred</v>
      </c>
    </row>
    <row r="55" customFormat="false" ht="12.8" hidden="false" customHeight="false" outlineLevel="0" collapsed="false">
      <c r="A55" s="5" t="str">
        <f aca="false">Dump!C55&amp;" "&amp;Dump!D55</f>
        <v>PD0KNM Dirk</v>
      </c>
      <c r="B55" s="5" t="n">
        <f aca="false">COUNTIF(Dump!$C$2:$C$1000,Dump!C55)</f>
        <v>1</v>
      </c>
      <c r="C55" s="5" t="n">
        <f aca="false">COUNTIF(Dump!C$2:C55,Dump!C55)</f>
        <v>1</v>
      </c>
      <c r="D55" s="5" t="str">
        <f aca="false">TEXT(Dump!B55,0)</f>
        <v>2041054</v>
      </c>
      <c r="E55" s="5" t="str">
        <f aca="false">IF(B55&lt;=1,LEFT(A55,16),LEFT(A55,14)&amp;" "&amp;C55)</f>
        <v>PD0KNM Dirk</v>
      </c>
    </row>
    <row r="56" customFormat="false" ht="12.8" hidden="false" customHeight="false" outlineLevel="0" collapsed="false">
      <c r="A56" s="5" t="str">
        <f aca="false">Dump!C56&amp;" "&amp;Dump!D56</f>
        <v>PD9SW Steef</v>
      </c>
      <c r="B56" s="5" t="n">
        <f aca="false">COUNTIF(Dump!$C$2:$C$1000,Dump!C56)</f>
        <v>1</v>
      </c>
      <c r="C56" s="5" t="n">
        <f aca="false">COUNTIF(Dump!C$2:C56,Dump!C56)</f>
        <v>1</v>
      </c>
      <c r="D56" s="5" t="str">
        <f aca="false">TEXT(Dump!B56,0)</f>
        <v>2041055</v>
      </c>
      <c r="E56" s="5" t="str">
        <f aca="false">IF(B56&lt;=1,LEFT(A56,16),LEFT(A56,14)&amp;" "&amp;C56)</f>
        <v>PD9SW Steef</v>
      </c>
    </row>
    <row r="57" customFormat="false" ht="12.8" hidden="false" customHeight="false" outlineLevel="0" collapsed="false">
      <c r="A57" s="5" t="str">
        <f aca="false">Dump!C57&amp;" "&amp;Dump!D57</f>
        <v>PA3BKW Frans</v>
      </c>
      <c r="B57" s="5" t="n">
        <f aca="false">COUNTIF(Dump!$C$2:$C$1000,Dump!C57)</f>
        <v>1</v>
      </c>
      <c r="C57" s="5" t="n">
        <f aca="false">COUNTIF(Dump!C$2:C57,Dump!C57)</f>
        <v>1</v>
      </c>
      <c r="D57" s="5" t="str">
        <f aca="false">TEXT(Dump!B57,0)</f>
        <v>2041056</v>
      </c>
      <c r="E57" s="5" t="str">
        <f aca="false">IF(B57&lt;=1,LEFT(A57,16),LEFT(A57,14)&amp;" "&amp;C57)</f>
        <v>PA3BKW Frans</v>
      </c>
    </row>
    <row r="58" customFormat="false" ht="12.8" hidden="false" customHeight="false" outlineLevel="0" collapsed="false">
      <c r="A58" s="5" t="str">
        <f aca="false">Dump!C58&amp;" "&amp;Dump!D58</f>
        <v>PD3LKN Eric</v>
      </c>
      <c r="B58" s="5" t="n">
        <f aca="false">COUNTIF(Dump!$C$2:$C$1000,Dump!C58)</f>
        <v>1</v>
      </c>
      <c r="C58" s="5" t="n">
        <f aca="false">COUNTIF(Dump!C$2:C58,Dump!C58)</f>
        <v>1</v>
      </c>
      <c r="D58" s="5" t="str">
        <f aca="false">TEXT(Dump!B58,0)</f>
        <v>2041057</v>
      </c>
      <c r="E58" s="5" t="str">
        <f aca="false">IF(B58&lt;=1,LEFT(A58,16),LEFT(A58,14)&amp;" "&amp;C58)</f>
        <v>PD3LKN Eric</v>
      </c>
    </row>
    <row r="59" customFormat="false" ht="12.8" hidden="false" customHeight="false" outlineLevel="0" collapsed="false">
      <c r="A59" s="5" t="str">
        <f aca="false">Dump!C59&amp;" "&amp;Dump!D59</f>
        <v>PA5BM Bert</v>
      </c>
      <c r="B59" s="5" t="n">
        <f aca="false">COUNTIF(Dump!$C$2:$C$1000,Dump!C59)</f>
        <v>1</v>
      </c>
      <c r="C59" s="5" t="n">
        <f aca="false">COUNTIF(Dump!C$2:C59,Dump!C59)</f>
        <v>1</v>
      </c>
      <c r="D59" s="5" t="str">
        <f aca="false">TEXT(Dump!B59,0)</f>
        <v>2041058</v>
      </c>
      <c r="E59" s="5" t="str">
        <f aca="false">IF(B59&lt;=1,LEFT(A59,16),LEFT(A59,14)&amp;" "&amp;C59)</f>
        <v>PA5BM Bert</v>
      </c>
    </row>
    <row r="60" customFormat="false" ht="12.8" hidden="false" customHeight="false" outlineLevel="0" collapsed="false">
      <c r="A60" s="5" t="str">
        <f aca="false">Dump!C60&amp;" "&amp;Dump!D60</f>
        <v>PA0ZAN Jan</v>
      </c>
      <c r="B60" s="5" t="n">
        <f aca="false">COUNTIF(Dump!$C$2:$C$1000,Dump!C60)</f>
        <v>1</v>
      </c>
      <c r="C60" s="5" t="n">
        <f aca="false">COUNTIF(Dump!C$2:C60,Dump!C60)</f>
        <v>1</v>
      </c>
      <c r="D60" s="5" t="str">
        <f aca="false">TEXT(Dump!B60,0)</f>
        <v>2041059</v>
      </c>
      <c r="E60" s="5" t="str">
        <f aca="false">IF(B60&lt;=1,LEFT(A60,16),LEFT(A60,14)&amp;" "&amp;C60)</f>
        <v>PA0ZAN Jan</v>
      </c>
    </row>
    <row r="61" customFormat="false" ht="12.8" hidden="false" customHeight="false" outlineLevel="0" collapsed="false">
      <c r="A61" s="5" t="str">
        <f aca="false">Dump!C61&amp;" "&amp;Dump!D61</f>
        <v>PA0FKM Fred</v>
      </c>
      <c r="B61" s="5" t="n">
        <f aca="false">COUNTIF(Dump!$C$2:$C$1000,Dump!C61)</f>
        <v>1</v>
      </c>
      <c r="C61" s="5" t="n">
        <f aca="false">COUNTIF(Dump!C$2:C61,Dump!C61)</f>
        <v>1</v>
      </c>
      <c r="D61" s="5" t="str">
        <f aca="false">TEXT(Dump!B61,0)</f>
        <v>2041060</v>
      </c>
      <c r="E61" s="5" t="str">
        <f aca="false">IF(B61&lt;=1,LEFT(A61,16),LEFT(A61,14)&amp;" "&amp;C61)</f>
        <v>PA0FKM Fred</v>
      </c>
    </row>
    <row r="62" customFormat="false" ht="12.8" hidden="false" customHeight="false" outlineLevel="0" collapsed="false">
      <c r="A62" s="5" t="str">
        <f aca="false">Dump!C62&amp;" "&amp;Dump!D62</f>
        <v>PA2AMY Ton</v>
      </c>
      <c r="B62" s="5" t="n">
        <f aca="false">COUNTIF(Dump!$C$2:$C$1000,Dump!C62)</f>
        <v>1</v>
      </c>
      <c r="C62" s="5" t="n">
        <f aca="false">COUNTIF(Dump!C$2:C62,Dump!C62)</f>
        <v>1</v>
      </c>
      <c r="D62" s="5" t="str">
        <f aca="false">TEXT(Dump!B62,0)</f>
        <v>2041061</v>
      </c>
      <c r="E62" s="5" t="str">
        <f aca="false">IF(B62&lt;=1,LEFT(A62,16),LEFT(A62,14)&amp;" "&amp;C62)</f>
        <v>PA2AMY Ton</v>
      </c>
    </row>
    <row r="63" customFormat="false" ht="12.8" hidden="false" customHeight="false" outlineLevel="0" collapsed="false">
      <c r="A63" s="5" t="str">
        <f aca="false">Dump!C63&amp;" "&amp;Dump!D63</f>
        <v>PD1AJT Marco</v>
      </c>
      <c r="B63" s="5" t="n">
        <f aca="false">COUNTIF(Dump!$C$2:$C$1000,Dump!C63)</f>
        <v>1</v>
      </c>
      <c r="C63" s="5" t="n">
        <f aca="false">COUNTIF(Dump!C$2:C63,Dump!C63)</f>
        <v>1</v>
      </c>
      <c r="D63" s="5" t="str">
        <f aca="false">TEXT(Dump!B63,0)</f>
        <v>2041062</v>
      </c>
      <c r="E63" s="5" t="str">
        <f aca="false">IF(B63&lt;=1,LEFT(A63,16),LEFT(A63,14)&amp;" "&amp;C63)</f>
        <v>PD1AJT Marco</v>
      </c>
    </row>
    <row r="64" customFormat="false" ht="12.8" hidden="false" customHeight="false" outlineLevel="0" collapsed="false">
      <c r="A64" s="5" t="str">
        <f aca="false">Dump!C64&amp;" "&amp;Dump!D64</f>
        <v>PA3NCC Niek</v>
      </c>
      <c r="B64" s="5" t="n">
        <f aca="false">COUNTIF(Dump!$C$2:$C$1000,Dump!C64)</f>
        <v>1</v>
      </c>
      <c r="C64" s="5" t="n">
        <f aca="false">COUNTIF(Dump!C$2:C64,Dump!C64)</f>
        <v>1</v>
      </c>
      <c r="D64" s="5" t="str">
        <f aca="false">TEXT(Dump!B64,0)</f>
        <v>2041063</v>
      </c>
      <c r="E64" s="5" t="str">
        <f aca="false">IF(B64&lt;=1,LEFT(A64,16),LEFT(A64,14)&amp;" "&amp;C64)</f>
        <v>PA3NCC Niek</v>
      </c>
    </row>
    <row r="65" customFormat="false" ht="12.8" hidden="false" customHeight="false" outlineLevel="0" collapsed="false">
      <c r="A65" s="5" t="str">
        <f aca="false">Dump!C65&amp;" "&amp;Dump!D65</f>
        <v>PD0BAK John</v>
      </c>
      <c r="B65" s="5" t="n">
        <f aca="false">COUNTIF(Dump!$C$2:$C$1000,Dump!C65)</f>
        <v>2</v>
      </c>
      <c r="C65" s="5" t="n">
        <f aca="false">COUNTIF(Dump!C$2:C65,Dump!C65)</f>
        <v>2</v>
      </c>
      <c r="D65" s="5" t="str">
        <f aca="false">TEXT(Dump!B65,0)</f>
        <v>2041064</v>
      </c>
      <c r="E65" s="5" t="str">
        <f aca="false">IF(B65&lt;=1,LEFT(A65,16),LEFT(A65,14)&amp;" "&amp;C65)</f>
        <v>PD0BAK John 2</v>
      </c>
    </row>
    <row r="66" customFormat="false" ht="12.8" hidden="false" customHeight="false" outlineLevel="0" collapsed="false">
      <c r="A66" s="5" t="str">
        <f aca="false">Dump!C66&amp;" "&amp;Dump!D66</f>
        <v>PH0DV Dick</v>
      </c>
      <c r="B66" s="5" t="n">
        <f aca="false">COUNTIF(Dump!$C$2:$C$1000,Dump!C66)</f>
        <v>1</v>
      </c>
      <c r="C66" s="5" t="n">
        <f aca="false">COUNTIF(Dump!C$2:C66,Dump!C66)</f>
        <v>1</v>
      </c>
      <c r="D66" s="5" t="str">
        <f aca="false">TEXT(Dump!B66,0)</f>
        <v>2041065</v>
      </c>
      <c r="E66" s="5" t="str">
        <f aca="false">IF(B66&lt;=1,LEFT(A66,16),LEFT(A66,14)&amp;" "&amp;C66)</f>
        <v>PH0DV Dick</v>
      </c>
    </row>
    <row r="67" customFormat="false" ht="12.8" hidden="false" customHeight="false" outlineLevel="0" collapsed="false">
      <c r="A67" s="5" t="str">
        <f aca="false">Dump!C67&amp;" "&amp;Dump!D67</f>
        <v>PA3CDS Jan</v>
      </c>
      <c r="B67" s="5" t="n">
        <f aca="false">COUNTIF(Dump!$C$2:$C$1000,Dump!C67)</f>
        <v>1</v>
      </c>
      <c r="C67" s="5" t="n">
        <f aca="false">COUNTIF(Dump!C$2:C67,Dump!C67)</f>
        <v>1</v>
      </c>
      <c r="D67" s="5" t="str">
        <f aca="false">TEXT(Dump!B67,0)</f>
        <v>2041066</v>
      </c>
      <c r="E67" s="5" t="str">
        <f aca="false">IF(B67&lt;=1,LEFT(A67,16),LEFT(A67,14)&amp;" "&amp;C67)</f>
        <v>PA3CDS Jan</v>
      </c>
    </row>
    <row r="68" customFormat="false" ht="12.8" hidden="false" customHeight="false" outlineLevel="0" collapsed="false">
      <c r="A68" s="5" t="str">
        <f aca="false">Dump!C68&amp;" "&amp;Dump!D68</f>
        <v>PA3UAV Jasper</v>
      </c>
      <c r="B68" s="5" t="n">
        <f aca="false">COUNTIF(Dump!$C$2:$C$1000,Dump!C68)</f>
        <v>1</v>
      </c>
      <c r="C68" s="5" t="n">
        <f aca="false">COUNTIF(Dump!C$2:C68,Dump!C68)</f>
        <v>1</v>
      </c>
      <c r="D68" s="5" t="str">
        <f aca="false">TEXT(Dump!B68,0)</f>
        <v>2041067</v>
      </c>
      <c r="E68" s="5" t="str">
        <f aca="false">IF(B68&lt;=1,LEFT(A68,16),LEFT(A68,14)&amp;" "&amp;C68)</f>
        <v>PA3UAV Jasper</v>
      </c>
    </row>
    <row r="69" customFormat="false" ht="12.8" hidden="false" customHeight="false" outlineLevel="0" collapsed="false">
      <c r="A69" s="5" t="str">
        <f aca="false">Dump!C69&amp;" "&amp;Dump!D69</f>
        <v>PH0BOS Imre</v>
      </c>
      <c r="B69" s="5" t="n">
        <f aca="false">COUNTIF(Dump!$C$2:$C$1000,Dump!C69)</f>
        <v>1</v>
      </c>
      <c r="C69" s="5" t="n">
        <f aca="false">COUNTIF(Dump!C$2:C69,Dump!C69)</f>
        <v>1</v>
      </c>
      <c r="D69" s="5" t="str">
        <f aca="false">TEXT(Dump!B69,0)</f>
        <v>2041068</v>
      </c>
      <c r="E69" s="5" t="str">
        <f aca="false">IF(B69&lt;=1,LEFT(A69,16),LEFT(A69,14)&amp;" "&amp;C69)</f>
        <v>PH0BOS Imre</v>
      </c>
    </row>
    <row r="70" customFormat="false" ht="12.8" hidden="false" customHeight="false" outlineLevel="0" collapsed="false">
      <c r="A70" s="5" t="str">
        <f aca="false">Dump!C70&amp;" "&amp;Dump!D70</f>
        <v>PA7O Jan</v>
      </c>
      <c r="B70" s="5" t="n">
        <f aca="false">COUNTIF(Dump!$C$2:$C$1000,Dump!C70)</f>
        <v>1</v>
      </c>
      <c r="C70" s="5" t="n">
        <f aca="false">COUNTIF(Dump!C$2:C70,Dump!C70)</f>
        <v>1</v>
      </c>
      <c r="D70" s="5" t="str">
        <f aca="false">TEXT(Dump!B70,0)</f>
        <v>2041069</v>
      </c>
      <c r="E70" s="5" t="str">
        <f aca="false">IF(B70&lt;=1,LEFT(A70,16),LEFT(A70,14)&amp;" "&amp;C70)</f>
        <v>PA7O Jan</v>
      </c>
    </row>
    <row r="71" customFormat="false" ht="12.8" hidden="false" customHeight="false" outlineLevel="0" collapsed="false">
      <c r="A71" s="5" t="str">
        <f aca="false">Dump!C71&amp;" "&amp;Dump!D71</f>
        <v>PA1DR Dick</v>
      </c>
      <c r="B71" s="5" t="n">
        <f aca="false">COUNTIF(Dump!$C$2:$C$1000,Dump!C71)</f>
        <v>1</v>
      </c>
      <c r="C71" s="5" t="n">
        <f aca="false">COUNTIF(Dump!C$2:C71,Dump!C71)</f>
        <v>1</v>
      </c>
      <c r="D71" s="5" t="str">
        <f aca="false">TEXT(Dump!B71,0)</f>
        <v>2041070</v>
      </c>
      <c r="E71" s="5" t="str">
        <f aca="false">IF(B71&lt;=1,LEFT(A71,16),LEFT(A71,14)&amp;" "&amp;C71)</f>
        <v>PA1DR Dick</v>
      </c>
    </row>
    <row r="72" customFormat="false" ht="12.8" hidden="false" customHeight="false" outlineLevel="0" collapsed="false">
      <c r="A72" s="5" t="str">
        <f aca="false">Dump!C72&amp;" "&amp;Dump!D72</f>
        <v>PE1BGQ Pieter</v>
      </c>
      <c r="B72" s="5" t="n">
        <f aca="false">COUNTIF(Dump!$C$2:$C$1000,Dump!C72)</f>
        <v>1</v>
      </c>
      <c r="C72" s="5" t="n">
        <f aca="false">COUNTIF(Dump!C$2:C72,Dump!C72)</f>
        <v>1</v>
      </c>
      <c r="D72" s="5" t="str">
        <f aca="false">TEXT(Dump!B72,0)</f>
        <v>2041071</v>
      </c>
      <c r="E72" s="5" t="str">
        <f aca="false">IF(B72&lt;=1,LEFT(A72,16),LEFT(A72,14)&amp;" "&amp;C72)</f>
        <v>PE1BGQ Pieter</v>
      </c>
    </row>
    <row r="73" customFormat="false" ht="12.8" hidden="false" customHeight="false" outlineLevel="0" collapsed="false">
      <c r="A73" s="5" t="str">
        <f aca="false">Dump!C73&amp;" "&amp;Dump!D73</f>
        <v>PE1AQL Hans</v>
      </c>
      <c r="B73" s="5" t="n">
        <f aca="false">COUNTIF(Dump!$C$2:$C$1000,Dump!C73)</f>
        <v>1</v>
      </c>
      <c r="C73" s="5" t="n">
        <f aca="false">COUNTIF(Dump!C$2:C73,Dump!C73)</f>
        <v>1</v>
      </c>
      <c r="D73" s="5" t="str">
        <f aca="false">TEXT(Dump!B73,0)</f>
        <v>2041072</v>
      </c>
      <c r="E73" s="5" t="str">
        <f aca="false">IF(B73&lt;=1,LEFT(A73,16),LEFT(A73,14)&amp;" "&amp;C73)</f>
        <v>PE1AQL Hans</v>
      </c>
    </row>
    <row r="74" customFormat="false" ht="12.8" hidden="false" customHeight="false" outlineLevel="0" collapsed="false">
      <c r="A74" s="5" t="str">
        <f aca="false">Dump!C74&amp;" "&amp;Dump!D74</f>
        <v>PD2TH Theo</v>
      </c>
      <c r="B74" s="5" t="n">
        <f aca="false">COUNTIF(Dump!$C$2:$C$1000,Dump!C74)</f>
        <v>1</v>
      </c>
      <c r="C74" s="5" t="n">
        <f aca="false">COUNTIF(Dump!C$2:C74,Dump!C74)</f>
        <v>1</v>
      </c>
      <c r="D74" s="5" t="str">
        <f aca="false">TEXT(Dump!B74,0)</f>
        <v>2041073</v>
      </c>
      <c r="E74" s="5" t="str">
        <f aca="false">IF(B74&lt;=1,LEFT(A74,16),LEFT(A74,14)&amp;" "&amp;C74)</f>
        <v>PD2TH Theo</v>
      </c>
    </row>
    <row r="75" customFormat="false" ht="12.8" hidden="false" customHeight="false" outlineLevel="0" collapsed="false">
      <c r="A75" s="5" t="str">
        <f aca="false">Dump!C75&amp;" "&amp;Dump!D75</f>
        <v>PA3FMN Peter</v>
      </c>
      <c r="B75" s="5" t="n">
        <f aca="false">COUNTIF(Dump!$C$2:$C$1000,Dump!C75)</f>
        <v>1</v>
      </c>
      <c r="C75" s="5" t="n">
        <f aca="false">COUNTIF(Dump!C$2:C75,Dump!C75)</f>
        <v>1</v>
      </c>
      <c r="D75" s="5" t="str">
        <f aca="false">TEXT(Dump!B75,0)</f>
        <v>2041074</v>
      </c>
      <c r="E75" s="5" t="str">
        <f aca="false">IF(B75&lt;=1,LEFT(A75,16),LEFT(A75,14)&amp;" "&amp;C75)</f>
        <v>PA3FMN Peter</v>
      </c>
    </row>
    <row r="76" customFormat="false" ht="12.8" hidden="false" customHeight="false" outlineLevel="0" collapsed="false">
      <c r="A76" s="5" t="str">
        <f aca="false">Dump!C76&amp;" "&amp;Dump!D76</f>
        <v>PE1DWK Arie</v>
      </c>
      <c r="B76" s="5" t="n">
        <f aca="false">COUNTIF(Dump!$C$2:$C$1000,Dump!C76)</f>
        <v>1</v>
      </c>
      <c r="C76" s="5" t="n">
        <f aca="false">COUNTIF(Dump!C$2:C76,Dump!C76)</f>
        <v>1</v>
      </c>
      <c r="D76" s="5" t="str">
        <f aca="false">TEXT(Dump!B76,0)</f>
        <v>2041075</v>
      </c>
      <c r="E76" s="5" t="str">
        <f aca="false">IF(B76&lt;=1,LEFT(A76,16),LEFT(A76,14)&amp;" "&amp;C76)</f>
        <v>PE1DWK Arie</v>
      </c>
    </row>
    <row r="77" customFormat="false" ht="12.8" hidden="false" customHeight="false" outlineLevel="0" collapsed="false">
      <c r="A77" s="5" t="str">
        <f aca="false">Dump!C77&amp;" "&amp;Dump!D77</f>
        <v>PA3EBO Jan</v>
      </c>
      <c r="B77" s="5" t="n">
        <f aca="false">COUNTIF(Dump!$C$2:$C$1000,Dump!C77)</f>
        <v>1</v>
      </c>
      <c r="C77" s="5" t="n">
        <f aca="false">COUNTIF(Dump!C$2:C77,Dump!C77)</f>
        <v>1</v>
      </c>
      <c r="D77" s="5" t="str">
        <f aca="false">TEXT(Dump!B77,0)</f>
        <v>2041076</v>
      </c>
      <c r="E77" s="5" t="str">
        <f aca="false">IF(B77&lt;=1,LEFT(A77,16),LEFT(A77,14)&amp;" "&amp;C77)</f>
        <v>PA3EBO Jan</v>
      </c>
    </row>
    <row r="78" customFormat="false" ht="12.8" hidden="false" customHeight="false" outlineLevel="0" collapsed="false">
      <c r="A78" s="5" t="str">
        <f aca="false">Dump!C78&amp;" "&amp;Dump!D78</f>
        <v>PE2EPS Ewoud</v>
      </c>
      <c r="B78" s="5" t="n">
        <f aca="false">COUNTIF(Dump!$C$2:$C$1000,Dump!C78)</f>
        <v>2</v>
      </c>
      <c r="C78" s="5" t="n">
        <f aca="false">COUNTIF(Dump!C$2:C78,Dump!C78)</f>
        <v>2</v>
      </c>
      <c r="D78" s="5" t="str">
        <f aca="false">TEXT(Dump!B78,0)</f>
        <v>2041077</v>
      </c>
      <c r="E78" s="5" t="str">
        <f aca="false">IF(B78&lt;=1,LEFT(A78,16),LEFT(A78,14)&amp;" "&amp;C78)</f>
        <v>PE2EPS Ewoud 2</v>
      </c>
    </row>
    <row r="79" customFormat="false" ht="12.8" hidden="false" customHeight="false" outlineLevel="0" collapsed="false">
      <c r="A79" s="5" t="str">
        <f aca="false">Dump!C79&amp;" "&amp;Dump!D79</f>
        <v>PE1GP Tycho</v>
      </c>
      <c r="B79" s="5" t="n">
        <f aca="false">COUNTIF(Dump!$C$2:$C$1000,Dump!C79)</f>
        <v>1</v>
      </c>
      <c r="C79" s="5" t="n">
        <f aca="false">COUNTIF(Dump!C$2:C79,Dump!C79)</f>
        <v>1</v>
      </c>
      <c r="D79" s="5" t="str">
        <f aca="false">TEXT(Dump!B79,0)</f>
        <v>2041078</v>
      </c>
      <c r="E79" s="5" t="str">
        <f aca="false">IF(B79&lt;=1,LEFT(A79,16),LEFT(A79,14)&amp;" "&amp;C79)</f>
        <v>PE1GP Tycho</v>
      </c>
    </row>
    <row r="80" customFormat="false" ht="12.8" hidden="false" customHeight="false" outlineLevel="0" collapsed="false">
      <c r="A80" s="5" t="str">
        <f aca="false">Dump!C80&amp;" "&amp;Dump!D80</f>
        <v>PA3NFN Lucas</v>
      </c>
      <c r="B80" s="5" t="n">
        <f aca="false">COUNTIF(Dump!$C$2:$C$1000,Dump!C80)</f>
        <v>1</v>
      </c>
      <c r="C80" s="5" t="n">
        <f aca="false">COUNTIF(Dump!C$2:C80,Dump!C80)</f>
        <v>1</v>
      </c>
      <c r="D80" s="5" t="str">
        <f aca="false">TEXT(Dump!B80,0)</f>
        <v>2041079</v>
      </c>
      <c r="E80" s="5" t="str">
        <f aca="false">IF(B80&lt;=1,LEFT(A80,16),LEFT(A80,14)&amp;" "&amp;C80)</f>
        <v>PA3NFN Lucas</v>
      </c>
    </row>
    <row r="81" customFormat="false" ht="12.8" hidden="false" customHeight="false" outlineLevel="0" collapsed="false">
      <c r="A81" s="5" t="str">
        <f aca="false">Dump!C81&amp;" "&amp;Dump!D81</f>
        <v>PA7X JAN HENK</v>
      </c>
      <c r="B81" s="5" t="n">
        <f aca="false">COUNTIF(Dump!$C$2:$C$1000,Dump!C81)</f>
        <v>1</v>
      </c>
      <c r="C81" s="5" t="n">
        <f aca="false">COUNTIF(Dump!C$2:C81,Dump!C81)</f>
        <v>1</v>
      </c>
      <c r="D81" s="5" t="str">
        <f aca="false">TEXT(Dump!B81,0)</f>
        <v>2041080</v>
      </c>
      <c r="E81" s="5" t="str">
        <f aca="false">IF(B81&lt;=1,LEFT(A81,16),LEFT(A81,14)&amp;" "&amp;C81)</f>
        <v>PA7X JAN HENK</v>
      </c>
    </row>
    <row r="82" customFormat="false" ht="12.8" hidden="false" customHeight="false" outlineLevel="0" collapsed="false">
      <c r="A82" s="5" t="str">
        <f aca="false">Dump!C82&amp;" "&amp;Dump!D82</f>
        <v>PA0HTW Henk</v>
      </c>
      <c r="B82" s="5" t="n">
        <f aca="false">COUNTIF(Dump!$C$2:$C$1000,Dump!C82)</f>
        <v>2</v>
      </c>
      <c r="C82" s="5" t="n">
        <f aca="false">COUNTIF(Dump!C$2:C82,Dump!C82)</f>
        <v>1</v>
      </c>
      <c r="D82" s="5" t="str">
        <f aca="false">TEXT(Dump!B82,0)</f>
        <v>2042001</v>
      </c>
      <c r="E82" s="5" t="str">
        <f aca="false">IF(B82&lt;=1,LEFT(A82,16),LEFT(A82,14)&amp;" "&amp;C82)</f>
        <v>PA0HTW Henk 1</v>
      </c>
    </row>
    <row r="83" customFormat="false" ht="12.8" hidden="false" customHeight="false" outlineLevel="0" collapsed="false">
      <c r="A83" s="5" t="str">
        <f aca="false">Dump!C83&amp;" "&amp;Dump!D83</f>
        <v>PA0HTW Henk</v>
      </c>
      <c r="B83" s="5" t="n">
        <f aca="false">COUNTIF(Dump!$C$2:$C$1000,Dump!C83)</f>
        <v>2</v>
      </c>
      <c r="C83" s="5" t="n">
        <f aca="false">COUNTIF(Dump!C$2:C83,Dump!C83)</f>
        <v>2</v>
      </c>
      <c r="D83" s="5" t="str">
        <f aca="false">TEXT(Dump!B83,0)</f>
        <v>2042002</v>
      </c>
      <c r="E83" s="5" t="str">
        <f aca="false">IF(B83&lt;=1,LEFT(A83,16),LEFT(A83,14)&amp;" "&amp;C83)</f>
        <v>PA0HTW Henk 2</v>
      </c>
    </row>
    <row r="84" customFormat="false" ht="12.8" hidden="false" customHeight="false" outlineLevel="0" collapsed="false">
      <c r="A84" s="5" t="str">
        <f aca="false">Dump!C84&amp;" "&amp;Dump!D84</f>
        <v>PA3DFN Philip</v>
      </c>
      <c r="B84" s="5" t="n">
        <f aca="false">COUNTIF(Dump!$C$2:$C$1000,Dump!C84)</f>
        <v>1</v>
      </c>
      <c r="C84" s="5" t="n">
        <f aca="false">COUNTIF(Dump!C$2:C84,Dump!C84)</f>
        <v>1</v>
      </c>
      <c r="D84" s="5" t="str">
        <f aca="false">TEXT(Dump!B84,0)</f>
        <v>2042003</v>
      </c>
      <c r="E84" s="5" t="str">
        <f aca="false">IF(B84&lt;=1,LEFT(A84,16),LEFT(A84,14)&amp;" "&amp;C84)</f>
        <v>PA3DFN Philip</v>
      </c>
    </row>
    <row r="85" customFormat="false" ht="12.8" hidden="false" customHeight="false" outlineLevel="0" collapsed="false">
      <c r="A85" s="5" t="str">
        <f aca="false">Dump!C85&amp;" "&amp;Dump!D85</f>
        <v>PD0R Ruud</v>
      </c>
      <c r="B85" s="5" t="n">
        <f aca="false">COUNTIF(Dump!$C$2:$C$1000,Dump!C85)</f>
        <v>2</v>
      </c>
      <c r="C85" s="5" t="n">
        <f aca="false">COUNTIF(Dump!C$2:C85,Dump!C85)</f>
        <v>1</v>
      </c>
      <c r="D85" s="5" t="str">
        <f aca="false">TEXT(Dump!B85,0)</f>
        <v>2042004</v>
      </c>
      <c r="E85" s="5" t="str">
        <f aca="false">IF(B85&lt;=1,LEFT(A85,16),LEFT(A85,14)&amp;" "&amp;C85)</f>
        <v>PD0R Ruud 1</v>
      </c>
    </row>
    <row r="86" customFormat="false" ht="12.8" hidden="false" customHeight="false" outlineLevel="0" collapsed="false">
      <c r="A86" s="5" t="str">
        <f aca="false">Dump!C86&amp;" "&amp;Dump!D86</f>
        <v>PD0R Ruud</v>
      </c>
      <c r="B86" s="5" t="n">
        <f aca="false">COUNTIF(Dump!$C$2:$C$1000,Dump!C86)</f>
        <v>2</v>
      </c>
      <c r="C86" s="5" t="n">
        <f aca="false">COUNTIF(Dump!C$2:C86,Dump!C86)</f>
        <v>2</v>
      </c>
      <c r="D86" s="5" t="str">
        <f aca="false">TEXT(Dump!B86,0)</f>
        <v>2042005</v>
      </c>
      <c r="E86" s="5" t="str">
        <f aca="false">IF(B86&lt;=1,LEFT(A86,16),LEFT(A86,14)&amp;" "&amp;C86)</f>
        <v>PD0R Ruud 2</v>
      </c>
    </row>
    <row r="87" customFormat="false" ht="12.8" hidden="false" customHeight="false" outlineLevel="0" collapsed="false">
      <c r="A87" s="5" t="str">
        <f aca="false">Dump!C87&amp;" "&amp;Dump!D87</f>
        <v>PD1PHI Philip</v>
      </c>
      <c r="B87" s="5" t="n">
        <f aca="false">COUNTIF(Dump!$C$2:$C$1000,Dump!C87)</f>
        <v>1</v>
      </c>
      <c r="C87" s="5" t="n">
        <f aca="false">COUNTIF(Dump!C$2:C87,Dump!C87)</f>
        <v>1</v>
      </c>
      <c r="D87" s="5" t="str">
        <f aca="false">TEXT(Dump!B87,0)</f>
        <v>2042006</v>
      </c>
      <c r="E87" s="5" t="str">
        <f aca="false">IF(B87&lt;=1,LEFT(A87,16),LEFT(A87,14)&amp;" "&amp;C87)</f>
        <v>PD1PHI Philip</v>
      </c>
    </row>
    <row r="88" customFormat="false" ht="12.8" hidden="false" customHeight="false" outlineLevel="0" collapsed="false">
      <c r="A88" s="5" t="str">
        <f aca="false">Dump!C88&amp;" "&amp;Dump!D88</f>
        <v>PA3MSF Ivo</v>
      </c>
      <c r="B88" s="5" t="n">
        <f aca="false">COUNTIF(Dump!$C$2:$C$1000,Dump!C88)</f>
        <v>2</v>
      </c>
      <c r="C88" s="5" t="n">
        <f aca="false">COUNTIF(Dump!C$2:C88,Dump!C88)</f>
        <v>1</v>
      </c>
      <c r="D88" s="5" t="str">
        <f aca="false">TEXT(Dump!B88,0)</f>
        <v>2042007</v>
      </c>
      <c r="E88" s="5" t="str">
        <f aca="false">IF(B88&lt;=1,LEFT(A88,16),LEFT(A88,14)&amp;" "&amp;C88)</f>
        <v>PA3MSF Ivo 1</v>
      </c>
    </row>
    <row r="89" customFormat="false" ht="12.8" hidden="false" customHeight="false" outlineLevel="0" collapsed="false">
      <c r="A89" s="5" t="str">
        <f aca="false">Dump!C89&amp;" "&amp;Dump!D89</f>
        <v>PA9KM Martijn</v>
      </c>
      <c r="B89" s="5" t="n">
        <f aca="false">COUNTIF(Dump!$C$2:$C$1000,Dump!C89)</f>
        <v>1</v>
      </c>
      <c r="C89" s="5" t="n">
        <f aca="false">COUNTIF(Dump!C$2:C89,Dump!C89)</f>
        <v>1</v>
      </c>
      <c r="D89" s="5" t="str">
        <f aca="false">TEXT(Dump!B89,0)</f>
        <v>2042008</v>
      </c>
      <c r="E89" s="5" t="str">
        <f aca="false">IF(B89&lt;=1,LEFT(A89,16),LEFT(A89,14)&amp;" "&amp;C89)</f>
        <v>PA9KM Martijn</v>
      </c>
    </row>
    <row r="90" customFormat="false" ht="12.8" hidden="false" customHeight="false" outlineLevel="0" collapsed="false">
      <c r="A90" s="5" t="str">
        <f aca="false">Dump!C90&amp;" "&amp;Dump!D90</f>
        <v>PE1MHF Michael</v>
      </c>
      <c r="B90" s="5" t="n">
        <f aca="false">COUNTIF(Dump!$C$2:$C$1000,Dump!C90)</f>
        <v>1</v>
      </c>
      <c r="C90" s="5" t="n">
        <f aca="false">COUNTIF(Dump!C$2:C90,Dump!C90)</f>
        <v>1</v>
      </c>
      <c r="D90" s="5" t="str">
        <f aca="false">TEXT(Dump!B90,0)</f>
        <v>2042009</v>
      </c>
      <c r="E90" s="5" t="str">
        <f aca="false">IF(B90&lt;=1,LEFT(A90,16),LEFT(A90,14)&amp;" "&amp;C90)</f>
        <v>PE1MHF Michael</v>
      </c>
    </row>
    <row r="91" customFormat="false" ht="12.8" hidden="false" customHeight="false" outlineLevel="0" collapsed="false">
      <c r="A91" s="5" t="str">
        <f aca="false">Dump!C91&amp;" "&amp;Dump!D91</f>
        <v>PD0TVA Theo</v>
      </c>
      <c r="B91" s="5" t="n">
        <f aca="false">COUNTIF(Dump!$C$2:$C$1000,Dump!C91)</f>
        <v>1</v>
      </c>
      <c r="C91" s="5" t="n">
        <f aca="false">COUNTIF(Dump!C$2:C91,Dump!C91)</f>
        <v>1</v>
      </c>
      <c r="D91" s="5" t="str">
        <f aca="false">TEXT(Dump!B91,0)</f>
        <v>2042010</v>
      </c>
      <c r="E91" s="5" t="str">
        <f aca="false">IF(B91&lt;=1,LEFT(A91,16),LEFT(A91,14)&amp;" "&amp;C91)</f>
        <v>PD0TVA Theo</v>
      </c>
    </row>
    <row r="92" customFormat="false" ht="12.8" hidden="false" customHeight="false" outlineLevel="0" collapsed="false">
      <c r="A92" s="5" t="str">
        <f aca="false">Dump!C92&amp;" "&amp;Dump!D92</f>
        <v>PD3VKF Pieter</v>
      </c>
      <c r="B92" s="5" t="n">
        <f aca="false">COUNTIF(Dump!$C$2:$C$1000,Dump!C92)</f>
        <v>1</v>
      </c>
      <c r="C92" s="5" t="n">
        <f aca="false">COUNTIF(Dump!C$2:C92,Dump!C92)</f>
        <v>1</v>
      </c>
      <c r="D92" s="5" t="str">
        <f aca="false">TEXT(Dump!B92,0)</f>
        <v>2042011</v>
      </c>
      <c r="E92" s="5" t="str">
        <f aca="false">IF(B92&lt;=1,LEFT(A92,16),LEFT(A92,14)&amp;" "&amp;C92)</f>
        <v>PD3VKF Pieter</v>
      </c>
    </row>
    <row r="93" customFormat="false" ht="12.8" hidden="false" customHeight="false" outlineLevel="0" collapsed="false">
      <c r="A93" s="5" t="str">
        <f aca="false">Dump!C93&amp;" "&amp;Dump!D93</f>
        <v>PE1JPQ Rob</v>
      </c>
      <c r="B93" s="5" t="n">
        <f aca="false">COUNTIF(Dump!$C$2:$C$1000,Dump!C93)</f>
        <v>1</v>
      </c>
      <c r="C93" s="5" t="n">
        <f aca="false">COUNTIF(Dump!C$2:C93,Dump!C93)</f>
        <v>1</v>
      </c>
      <c r="D93" s="5" t="str">
        <f aca="false">TEXT(Dump!B93,0)</f>
        <v>2042012</v>
      </c>
      <c r="E93" s="5" t="str">
        <f aca="false">IF(B93&lt;=1,LEFT(A93,16),LEFT(A93,14)&amp;" "&amp;C93)</f>
        <v>PE1JPQ Rob</v>
      </c>
    </row>
    <row r="94" customFormat="false" ht="12.8" hidden="false" customHeight="false" outlineLevel="0" collapsed="false">
      <c r="A94" s="5" t="str">
        <f aca="false">Dump!C94&amp;" "&amp;Dump!D94</f>
        <v>PD2EAW Marco</v>
      </c>
      <c r="B94" s="5" t="n">
        <f aca="false">COUNTIF(Dump!$C$2:$C$1000,Dump!C94)</f>
        <v>1</v>
      </c>
      <c r="C94" s="5" t="n">
        <f aca="false">COUNTIF(Dump!C$2:C94,Dump!C94)</f>
        <v>1</v>
      </c>
      <c r="D94" s="5" t="str">
        <f aca="false">TEXT(Dump!B94,0)</f>
        <v>2042013</v>
      </c>
      <c r="E94" s="5" t="str">
        <f aca="false">IF(B94&lt;=1,LEFT(A94,16),LEFT(A94,14)&amp;" "&amp;C94)</f>
        <v>PD2EAW Marco</v>
      </c>
    </row>
    <row r="95" customFormat="false" ht="12.8" hidden="false" customHeight="false" outlineLevel="0" collapsed="false">
      <c r="A95" s="5" t="str">
        <f aca="false">Dump!C95&amp;" "&amp;Dump!D95</f>
        <v>PA3GLG Ad</v>
      </c>
      <c r="B95" s="5" t="n">
        <f aca="false">COUNTIF(Dump!$C$2:$C$1000,Dump!C95)</f>
        <v>1</v>
      </c>
      <c r="C95" s="5" t="n">
        <f aca="false">COUNTIF(Dump!C$2:C95,Dump!C95)</f>
        <v>1</v>
      </c>
      <c r="D95" s="5" t="str">
        <f aca="false">TEXT(Dump!B95,0)</f>
        <v>2042014</v>
      </c>
      <c r="E95" s="5" t="str">
        <f aca="false">IF(B95&lt;=1,LEFT(A95,16),LEFT(A95,14)&amp;" "&amp;C95)</f>
        <v>PA3GLG Ad</v>
      </c>
    </row>
    <row r="96" customFormat="false" ht="12.8" hidden="false" customHeight="false" outlineLevel="0" collapsed="false">
      <c r="A96" s="5" t="str">
        <f aca="false">Dump!C96&amp;" "&amp;Dump!D96</f>
        <v>PA7J Jan</v>
      </c>
      <c r="B96" s="5" t="n">
        <f aca="false">COUNTIF(Dump!$C$2:$C$1000,Dump!C96)</f>
        <v>2</v>
      </c>
      <c r="C96" s="5" t="n">
        <f aca="false">COUNTIF(Dump!C$2:C96,Dump!C96)</f>
        <v>1</v>
      </c>
      <c r="D96" s="5" t="str">
        <f aca="false">TEXT(Dump!B96,0)</f>
        <v>2042015</v>
      </c>
      <c r="E96" s="5" t="str">
        <f aca="false">IF(B96&lt;=1,LEFT(A96,16),LEFT(A96,14)&amp;" "&amp;C96)</f>
        <v>PA7J Jan 1</v>
      </c>
    </row>
    <row r="97" customFormat="false" ht="12.8" hidden="false" customHeight="false" outlineLevel="0" collapsed="false">
      <c r="A97" s="5" t="str">
        <f aca="false">Dump!C97&amp;" "&amp;Dump!D97</f>
        <v>PD0BM Ben</v>
      </c>
      <c r="B97" s="5" t="n">
        <f aca="false">COUNTIF(Dump!$C$2:$C$1000,Dump!C97)</f>
        <v>1</v>
      </c>
      <c r="C97" s="5" t="n">
        <f aca="false">COUNTIF(Dump!C$2:C97,Dump!C97)</f>
        <v>1</v>
      </c>
      <c r="D97" s="5" t="str">
        <f aca="false">TEXT(Dump!B97,0)</f>
        <v>2042016</v>
      </c>
      <c r="E97" s="5" t="str">
        <f aca="false">IF(B97&lt;=1,LEFT(A97,16),LEFT(A97,14)&amp;" "&amp;C97)</f>
        <v>PD0BM Ben</v>
      </c>
    </row>
    <row r="98" customFormat="false" ht="12.8" hidden="false" customHeight="false" outlineLevel="0" collapsed="false">
      <c r="A98" s="5" t="str">
        <f aca="false">Dump!C98&amp;" "&amp;Dump!D98</f>
        <v>PE1GXW Arnold</v>
      </c>
      <c r="B98" s="5" t="n">
        <f aca="false">COUNTIF(Dump!$C$2:$C$1000,Dump!C98)</f>
        <v>1</v>
      </c>
      <c r="C98" s="5" t="n">
        <f aca="false">COUNTIF(Dump!C$2:C98,Dump!C98)</f>
        <v>1</v>
      </c>
      <c r="D98" s="5" t="str">
        <f aca="false">TEXT(Dump!B98,0)</f>
        <v>2042017</v>
      </c>
      <c r="E98" s="5" t="str">
        <f aca="false">IF(B98&lt;=1,LEFT(A98,16),LEFT(A98,14)&amp;" "&amp;C98)</f>
        <v>PE1GXW Arnold</v>
      </c>
    </row>
    <row r="99" customFormat="false" ht="12.8" hidden="false" customHeight="false" outlineLevel="0" collapsed="false">
      <c r="A99" s="5" t="str">
        <f aca="false">Dump!C99&amp;" "&amp;Dump!D99</f>
        <v>PD0KDF Ron</v>
      </c>
      <c r="B99" s="5" t="n">
        <f aca="false">COUNTIF(Dump!$C$2:$C$1000,Dump!C99)</f>
        <v>2</v>
      </c>
      <c r="C99" s="5" t="n">
        <f aca="false">COUNTIF(Dump!C$2:C99,Dump!C99)</f>
        <v>1</v>
      </c>
      <c r="D99" s="5" t="str">
        <f aca="false">TEXT(Dump!B99,0)</f>
        <v>2042018</v>
      </c>
      <c r="E99" s="5" t="str">
        <f aca="false">IF(B99&lt;=1,LEFT(A99,16),LEFT(A99,14)&amp;" "&amp;C99)</f>
        <v>PD0KDF Ron 1</v>
      </c>
    </row>
    <row r="100" customFormat="false" ht="12.8" hidden="false" customHeight="false" outlineLevel="0" collapsed="false">
      <c r="A100" s="5" t="str">
        <f aca="false">Dump!C100&amp;" "&amp;Dump!D100</f>
        <v>PD2TAZ Rini</v>
      </c>
      <c r="B100" s="5" t="n">
        <f aca="false">COUNTIF(Dump!$C$2:$C$1000,Dump!C100)</f>
        <v>1</v>
      </c>
      <c r="C100" s="5" t="n">
        <f aca="false">COUNTIF(Dump!C$2:C100,Dump!C100)</f>
        <v>1</v>
      </c>
      <c r="D100" s="5" t="str">
        <f aca="false">TEXT(Dump!B100,0)</f>
        <v>2042019</v>
      </c>
      <c r="E100" s="5" t="str">
        <f aca="false">IF(B100&lt;=1,LEFT(A100,16),LEFT(A100,14)&amp;" "&amp;C100)</f>
        <v>PD2TAZ Rini</v>
      </c>
    </row>
    <row r="101" customFormat="false" ht="12.8" hidden="false" customHeight="false" outlineLevel="0" collapsed="false">
      <c r="A101" s="5" t="str">
        <f aca="false">Dump!C101&amp;" "&amp;Dump!D101</f>
        <v>PD9ND Ed</v>
      </c>
      <c r="B101" s="5" t="n">
        <f aca="false">COUNTIF(Dump!$C$2:$C$1000,Dump!C101)</f>
        <v>1</v>
      </c>
      <c r="C101" s="5" t="n">
        <f aca="false">COUNTIF(Dump!C$2:C101,Dump!C101)</f>
        <v>1</v>
      </c>
      <c r="D101" s="5" t="str">
        <f aca="false">TEXT(Dump!B101,0)</f>
        <v>2042020</v>
      </c>
      <c r="E101" s="5" t="str">
        <f aca="false">IF(B101&lt;=1,LEFT(A101,16),LEFT(A101,14)&amp;" "&amp;C101)</f>
        <v>PD9ND Ed</v>
      </c>
    </row>
    <row r="102" customFormat="false" ht="12.8" hidden="false" customHeight="false" outlineLevel="0" collapsed="false">
      <c r="A102" s="5" t="str">
        <f aca="false">Dump!C102&amp;" "&amp;Dump!D102</f>
        <v>PE1OCD Rene</v>
      </c>
      <c r="B102" s="5" t="n">
        <f aca="false">COUNTIF(Dump!$C$2:$C$1000,Dump!C102)</f>
        <v>1</v>
      </c>
      <c r="C102" s="5" t="n">
        <f aca="false">COUNTIF(Dump!C$2:C102,Dump!C102)</f>
        <v>1</v>
      </c>
      <c r="D102" s="5" t="str">
        <f aca="false">TEXT(Dump!B102,0)</f>
        <v>2042021</v>
      </c>
      <c r="E102" s="5" t="str">
        <f aca="false">IF(B102&lt;=1,LEFT(A102,16),LEFT(A102,14)&amp;" "&amp;C102)</f>
        <v>PE1OCD Rene</v>
      </c>
    </row>
    <row r="103" customFormat="false" ht="12.8" hidden="false" customHeight="false" outlineLevel="0" collapsed="false">
      <c r="A103" s="5" t="str">
        <f aca="false">Dump!C103&amp;" "&amp;Dump!D103</f>
        <v>PA3L Lennart</v>
      </c>
      <c r="B103" s="5" t="n">
        <f aca="false">COUNTIF(Dump!$C$2:$C$1000,Dump!C103)</f>
        <v>1</v>
      </c>
      <c r="C103" s="5" t="n">
        <f aca="false">COUNTIF(Dump!C$2:C103,Dump!C103)</f>
        <v>1</v>
      </c>
      <c r="D103" s="5" t="str">
        <f aca="false">TEXT(Dump!B103,0)</f>
        <v>2042022</v>
      </c>
      <c r="E103" s="5" t="str">
        <f aca="false">IF(B103&lt;=1,LEFT(A103,16),LEFT(A103,14)&amp;" "&amp;C103)</f>
        <v>PA3L Lennart</v>
      </c>
    </row>
    <row r="104" customFormat="false" ht="12.8" hidden="false" customHeight="false" outlineLevel="0" collapsed="false">
      <c r="A104" s="5" t="str">
        <f aca="false">Dump!C104&amp;" "&amp;Dump!D104</f>
        <v>PA7M Henk</v>
      </c>
      <c r="B104" s="5" t="n">
        <f aca="false">COUNTIF(Dump!$C$2:$C$1000,Dump!C104)</f>
        <v>1</v>
      </c>
      <c r="C104" s="5" t="n">
        <f aca="false">COUNTIF(Dump!C$2:C104,Dump!C104)</f>
        <v>1</v>
      </c>
      <c r="D104" s="5" t="str">
        <f aca="false">TEXT(Dump!B104,0)</f>
        <v>2042023</v>
      </c>
      <c r="E104" s="5" t="str">
        <f aca="false">IF(B104&lt;=1,LEFT(A104,16),LEFT(A104,14)&amp;" "&amp;C104)</f>
        <v>PA7M Henk</v>
      </c>
    </row>
    <row r="105" customFormat="false" ht="12.8" hidden="false" customHeight="false" outlineLevel="0" collapsed="false">
      <c r="A105" s="5" t="str">
        <f aca="false">Dump!C105&amp;" "&amp;Dump!D105</f>
        <v>PD3RVO Ruud</v>
      </c>
      <c r="B105" s="5" t="n">
        <f aca="false">COUNTIF(Dump!$C$2:$C$1000,Dump!C105)</f>
        <v>1</v>
      </c>
      <c r="C105" s="5" t="n">
        <f aca="false">COUNTIF(Dump!C$2:C105,Dump!C105)</f>
        <v>1</v>
      </c>
      <c r="D105" s="5" t="str">
        <f aca="false">TEXT(Dump!B105,0)</f>
        <v>2042024</v>
      </c>
      <c r="E105" s="5" t="str">
        <f aca="false">IF(B105&lt;=1,LEFT(A105,16),LEFT(A105,14)&amp;" "&amp;C105)</f>
        <v>PD3RVO Ruud</v>
      </c>
    </row>
    <row r="106" customFormat="false" ht="12.8" hidden="false" customHeight="false" outlineLevel="0" collapsed="false">
      <c r="A106" s="5" t="str">
        <f aca="false">Dump!C106&amp;" "&amp;Dump!D106</f>
        <v>PA3MSF Ivo</v>
      </c>
      <c r="B106" s="5" t="n">
        <f aca="false">COUNTIF(Dump!$C$2:$C$1000,Dump!C106)</f>
        <v>2</v>
      </c>
      <c r="C106" s="5" t="n">
        <f aca="false">COUNTIF(Dump!C$2:C106,Dump!C106)</f>
        <v>2</v>
      </c>
      <c r="D106" s="5" t="str">
        <f aca="false">TEXT(Dump!B106,0)</f>
        <v>2042025</v>
      </c>
      <c r="E106" s="5" t="str">
        <f aca="false">IF(B106&lt;=1,LEFT(A106,16),LEFT(A106,14)&amp;" "&amp;C106)</f>
        <v>PA3MSF Ivo 2</v>
      </c>
    </row>
    <row r="107" customFormat="false" ht="12.8" hidden="false" customHeight="false" outlineLevel="0" collapsed="false">
      <c r="A107" s="5" t="str">
        <f aca="false">Dump!C107&amp;" "&amp;Dump!D107</f>
        <v>PD2MAR Martin</v>
      </c>
      <c r="B107" s="5" t="n">
        <f aca="false">COUNTIF(Dump!$C$2:$C$1000,Dump!C107)</f>
        <v>1</v>
      </c>
      <c r="C107" s="5" t="n">
        <f aca="false">COUNTIF(Dump!C$2:C107,Dump!C107)</f>
        <v>1</v>
      </c>
      <c r="D107" s="5" t="str">
        <f aca="false">TEXT(Dump!B107,0)</f>
        <v>2042026</v>
      </c>
      <c r="E107" s="5" t="str">
        <f aca="false">IF(B107&lt;=1,LEFT(A107,16),LEFT(A107,14)&amp;" "&amp;C107)</f>
        <v>PD2MAR Martin</v>
      </c>
    </row>
    <row r="108" customFormat="false" ht="12.8" hidden="false" customHeight="false" outlineLevel="0" collapsed="false">
      <c r="A108" s="5" t="str">
        <f aca="false">Dump!C108&amp;" "&amp;Dump!D108</f>
        <v>PA1L Wim</v>
      </c>
      <c r="B108" s="5" t="n">
        <f aca="false">COUNTIF(Dump!$C$2:$C$1000,Dump!C108)</f>
        <v>1</v>
      </c>
      <c r="C108" s="5" t="n">
        <f aca="false">COUNTIF(Dump!C$2:C108,Dump!C108)</f>
        <v>1</v>
      </c>
      <c r="D108" s="5" t="str">
        <f aca="false">TEXT(Dump!B108,0)</f>
        <v>2042027</v>
      </c>
      <c r="E108" s="5" t="str">
        <f aca="false">IF(B108&lt;=1,LEFT(A108,16),LEFT(A108,14)&amp;" "&amp;C108)</f>
        <v>PA1L Wim</v>
      </c>
    </row>
    <row r="109" customFormat="false" ht="12.8" hidden="false" customHeight="false" outlineLevel="0" collapsed="false">
      <c r="A109" s="5" t="str">
        <f aca="false">Dump!C109&amp;" "&amp;Dump!D109</f>
        <v>PE0VBT Nico</v>
      </c>
      <c r="B109" s="5" t="n">
        <f aca="false">COUNTIF(Dump!$C$2:$C$1000,Dump!C109)</f>
        <v>1</v>
      </c>
      <c r="C109" s="5" t="n">
        <f aca="false">COUNTIF(Dump!C$2:C109,Dump!C109)</f>
        <v>1</v>
      </c>
      <c r="D109" s="5" t="str">
        <f aca="false">TEXT(Dump!B109,0)</f>
        <v>2042028</v>
      </c>
      <c r="E109" s="5" t="str">
        <f aca="false">IF(B109&lt;=1,LEFT(A109,16),LEFT(A109,14)&amp;" "&amp;C109)</f>
        <v>PE0VBT Nico</v>
      </c>
    </row>
    <row r="110" customFormat="false" ht="12.8" hidden="false" customHeight="false" outlineLevel="0" collapsed="false">
      <c r="A110" s="5" t="str">
        <f aca="false">Dump!C110&amp;" "&amp;Dump!D110</f>
        <v>PD0PQO Jans</v>
      </c>
      <c r="B110" s="5" t="n">
        <f aca="false">COUNTIF(Dump!$C$2:$C$1000,Dump!C110)</f>
        <v>1</v>
      </c>
      <c r="C110" s="5" t="n">
        <f aca="false">COUNTIF(Dump!C$2:C110,Dump!C110)</f>
        <v>1</v>
      </c>
      <c r="D110" s="5" t="str">
        <f aca="false">TEXT(Dump!B110,0)</f>
        <v>2042029</v>
      </c>
      <c r="E110" s="5" t="str">
        <f aca="false">IF(B110&lt;=1,LEFT(A110,16),LEFT(A110,14)&amp;" "&amp;C110)</f>
        <v>PD0PQO Jans</v>
      </c>
    </row>
    <row r="111" customFormat="false" ht="12.8" hidden="false" customHeight="false" outlineLevel="0" collapsed="false">
      <c r="A111" s="5" t="str">
        <f aca="false">Dump!C111&amp;" "&amp;Dump!D111</f>
        <v>PE1NVA Rob</v>
      </c>
      <c r="B111" s="5" t="n">
        <f aca="false">COUNTIF(Dump!$C$2:$C$1000,Dump!C111)</f>
        <v>2</v>
      </c>
      <c r="C111" s="5" t="n">
        <f aca="false">COUNTIF(Dump!C$2:C111,Dump!C111)</f>
        <v>1</v>
      </c>
      <c r="D111" s="5" t="str">
        <f aca="false">TEXT(Dump!B111,0)</f>
        <v>2042030</v>
      </c>
      <c r="E111" s="5" t="str">
        <f aca="false">IF(B111&lt;=1,LEFT(A111,16),LEFT(A111,14)&amp;" "&amp;C111)</f>
        <v>PE1NVA Rob 1</v>
      </c>
    </row>
    <row r="112" customFormat="false" ht="12.8" hidden="false" customHeight="false" outlineLevel="0" collapsed="false">
      <c r="A112" s="5" t="str">
        <f aca="false">Dump!C112&amp;" "&amp;Dump!D112</f>
        <v>PE1NVA Rob</v>
      </c>
      <c r="B112" s="5" t="n">
        <f aca="false">COUNTIF(Dump!$C$2:$C$1000,Dump!C112)</f>
        <v>2</v>
      </c>
      <c r="C112" s="5" t="n">
        <f aca="false">COUNTIF(Dump!C$2:C112,Dump!C112)</f>
        <v>2</v>
      </c>
      <c r="D112" s="5" t="str">
        <f aca="false">TEXT(Dump!B112,0)</f>
        <v>2042031</v>
      </c>
      <c r="E112" s="5" t="str">
        <f aca="false">IF(B112&lt;=1,LEFT(A112,16),LEFT(A112,14)&amp;" "&amp;C112)</f>
        <v>PE1NVA Rob 2</v>
      </c>
    </row>
    <row r="113" customFormat="false" ht="12.8" hidden="false" customHeight="false" outlineLevel="0" collapsed="false">
      <c r="A113" s="5" t="str">
        <f aca="false">Dump!C113&amp;" "&amp;Dump!D113</f>
        <v>PA1LQS Frans</v>
      </c>
      <c r="B113" s="5" t="n">
        <f aca="false">COUNTIF(Dump!$C$2:$C$1000,Dump!C113)</f>
        <v>2</v>
      </c>
      <c r="C113" s="5" t="n">
        <f aca="false">COUNTIF(Dump!C$2:C113,Dump!C113)</f>
        <v>1</v>
      </c>
      <c r="D113" s="5" t="str">
        <f aca="false">TEXT(Dump!B113,0)</f>
        <v>2042032</v>
      </c>
      <c r="E113" s="5" t="str">
        <f aca="false">IF(B113&lt;=1,LEFT(A113,16),LEFT(A113,14)&amp;" "&amp;C113)</f>
        <v>PA1LQS Frans 1</v>
      </c>
    </row>
    <row r="114" customFormat="false" ht="12.8" hidden="false" customHeight="false" outlineLevel="0" collapsed="false">
      <c r="A114" s="5" t="str">
        <f aca="false">Dump!C114&amp;" "&amp;Dump!D114</f>
        <v>PE1PNF Ina</v>
      </c>
      <c r="B114" s="5" t="n">
        <f aca="false">COUNTIF(Dump!$C$2:$C$1000,Dump!C114)</f>
        <v>1</v>
      </c>
      <c r="C114" s="5" t="n">
        <f aca="false">COUNTIF(Dump!C$2:C114,Dump!C114)</f>
        <v>1</v>
      </c>
      <c r="D114" s="5" t="str">
        <f aca="false">TEXT(Dump!B114,0)</f>
        <v>2042033</v>
      </c>
      <c r="E114" s="5" t="str">
        <f aca="false">IF(B114&lt;=1,LEFT(A114,16),LEFT(A114,14)&amp;" "&amp;C114)</f>
        <v>PE1PNF Ina</v>
      </c>
    </row>
    <row r="115" customFormat="false" ht="12.8" hidden="false" customHeight="false" outlineLevel="0" collapsed="false">
      <c r="A115" s="5" t="str">
        <f aca="false">Dump!C115&amp;" "&amp;Dump!D115</f>
        <v>PD0RJI Martin</v>
      </c>
      <c r="B115" s="5" t="n">
        <f aca="false">COUNTIF(Dump!$C$2:$C$1000,Dump!C115)</f>
        <v>1</v>
      </c>
      <c r="C115" s="5" t="n">
        <f aca="false">COUNTIF(Dump!C$2:C115,Dump!C115)</f>
        <v>1</v>
      </c>
      <c r="D115" s="5" t="str">
        <f aca="false">TEXT(Dump!B115,0)</f>
        <v>2042034</v>
      </c>
      <c r="E115" s="5" t="str">
        <f aca="false">IF(B115&lt;=1,LEFT(A115,16),LEFT(A115,14)&amp;" "&amp;C115)</f>
        <v>PD0RJI Martin</v>
      </c>
    </row>
    <row r="116" customFormat="false" ht="12.8" hidden="false" customHeight="false" outlineLevel="0" collapsed="false">
      <c r="A116" s="5" t="str">
        <f aca="false">Dump!C116&amp;" "&amp;Dump!D116</f>
        <v>PA2ZZ Henk</v>
      </c>
      <c r="B116" s="5" t="n">
        <f aca="false">COUNTIF(Dump!$C$2:$C$1000,Dump!C116)</f>
        <v>2</v>
      </c>
      <c r="C116" s="5" t="n">
        <f aca="false">COUNTIF(Dump!C$2:C116,Dump!C116)</f>
        <v>1</v>
      </c>
      <c r="D116" s="5" t="str">
        <f aca="false">TEXT(Dump!B116,0)</f>
        <v>2042035</v>
      </c>
      <c r="E116" s="5" t="str">
        <f aca="false">IF(B116&lt;=1,LEFT(A116,16),LEFT(A116,14)&amp;" "&amp;C116)</f>
        <v>PA2ZZ Henk 1</v>
      </c>
    </row>
    <row r="117" customFormat="false" ht="12.8" hidden="false" customHeight="false" outlineLevel="0" collapsed="false">
      <c r="A117" s="5" t="str">
        <f aca="false">Dump!C117&amp;" "&amp;Dump!D117</f>
        <v>PA0JGS Jack</v>
      </c>
      <c r="B117" s="5" t="n">
        <f aca="false">COUNTIF(Dump!$C$2:$C$1000,Dump!C117)</f>
        <v>1</v>
      </c>
      <c r="C117" s="5" t="n">
        <f aca="false">COUNTIF(Dump!C$2:C117,Dump!C117)</f>
        <v>1</v>
      </c>
      <c r="D117" s="5" t="str">
        <f aca="false">TEXT(Dump!B117,0)</f>
        <v>2042036</v>
      </c>
      <c r="E117" s="5" t="str">
        <f aca="false">IF(B117&lt;=1,LEFT(A117,16),LEFT(A117,14)&amp;" "&amp;C117)</f>
        <v>PA0JGS Jack</v>
      </c>
    </row>
    <row r="118" customFormat="false" ht="12.8" hidden="false" customHeight="false" outlineLevel="0" collapsed="false">
      <c r="A118" s="5" t="str">
        <f aca="false">Dump!C118&amp;" "&amp;Dump!D118</f>
        <v>PA3HGT Hans</v>
      </c>
      <c r="B118" s="5" t="n">
        <f aca="false">COUNTIF(Dump!$C$2:$C$1000,Dump!C118)</f>
        <v>1</v>
      </c>
      <c r="C118" s="5" t="n">
        <f aca="false">COUNTIF(Dump!C$2:C118,Dump!C118)</f>
        <v>1</v>
      </c>
      <c r="D118" s="5" t="str">
        <f aca="false">TEXT(Dump!B118,0)</f>
        <v>2042037</v>
      </c>
      <c r="E118" s="5" t="str">
        <f aca="false">IF(B118&lt;=1,LEFT(A118,16),LEFT(A118,14)&amp;" "&amp;C118)</f>
        <v>PA3HGT Hans</v>
      </c>
    </row>
    <row r="119" customFormat="false" ht="12.8" hidden="false" customHeight="false" outlineLevel="0" collapsed="false">
      <c r="A119" s="5" t="str">
        <f aca="false">Dump!C119&amp;" "&amp;Dump!D119</f>
        <v>PD0NRH Peter</v>
      </c>
      <c r="B119" s="5" t="n">
        <f aca="false">COUNTIF(Dump!$C$2:$C$1000,Dump!C119)</f>
        <v>1</v>
      </c>
      <c r="C119" s="5" t="n">
        <f aca="false">COUNTIF(Dump!C$2:C119,Dump!C119)</f>
        <v>1</v>
      </c>
      <c r="D119" s="5" t="str">
        <f aca="false">TEXT(Dump!B119,0)</f>
        <v>2042038</v>
      </c>
      <c r="E119" s="5" t="str">
        <f aca="false">IF(B119&lt;=1,LEFT(A119,16),LEFT(A119,14)&amp;" "&amp;C119)</f>
        <v>PD0NRH Peter</v>
      </c>
    </row>
    <row r="120" customFormat="false" ht="12.8" hidden="false" customHeight="false" outlineLevel="0" collapsed="false">
      <c r="A120" s="5" t="str">
        <f aca="false">Dump!C120&amp;" "&amp;Dump!D120</f>
        <v>PG3R Rene</v>
      </c>
      <c r="B120" s="5" t="n">
        <f aca="false">COUNTIF(Dump!$C$2:$C$1000,Dump!C120)</f>
        <v>1</v>
      </c>
      <c r="C120" s="5" t="n">
        <f aca="false">COUNTIF(Dump!C$2:C120,Dump!C120)</f>
        <v>1</v>
      </c>
      <c r="D120" s="5" t="str">
        <f aca="false">TEXT(Dump!B120,0)</f>
        <v>2042039</v>
      </c>
      <c r="E120" s="5" t="str">
        <f aca="false">IF(B120&lt;=1,LEFT(A120,16),LEFT(A120,14)&amp;" "&amp;C120)</f>
        <v>PG3R Rene</v>
      </c>
    </row>
    <row r="121" customFormat="false" ht="12.8" hidden="false" customHeight="false" outlineLevel="0" collapsed="false">
      <c r="A121" s="5" t="str">
        <f aca="false">Dump!C121&amp;" "&amp;Dump!D121</f>
        <v>PA2JPD Peter</v>
      </c>
      <c r="B121" s="5" t="n">
        <f aca="false">COUNTIF(Dump!$C$2:$C$1000,Dump!C121)</f>
        <v>1</v>
      </c>
      <c r="C121" s="5" t="n">
        <f aca="false">COUNTIF(Dump!C$2:C121,Dump!C121)</f>
        <v>1</v>
      </c>
      <c r="D121" s="5" t="str">
        <f aca="false">TEXT(Dump!B121,0)</f>
        <v>2042040</v>
      </c>
      <c r="E121" s="5" t="str">
        <f aca="false">IF(B121&lt;=1,LEFT(A121,16),LEFT(A121,14)&amp;" "&amp;C121)</f>
        <v>PA2JPD Peter</v>
      </c>
    </row>
    <row r="122" customFormat="false" ht="12.8" hidden="false" customHeight="false" outlineLevel="0" collapsed="false">
      <c r="A122" s="5" t="str">
        <f aca="false">Dump!C122&amp;" "&amp;Dump!D122</f>
        <v>PD7N Wilbert</v>
      </c>
      <c r="B122" s="5" t="n">
        <f aca="false">COUNTIF(Dump!$C$2:$C$1000,Dump!C122)</f>
        <v>1</v>
      </c>
      <c r="C122" s="5" t="n">
        <f aca="false">COUNTIF(Dump!C$2:C122,Dump!C122)</f>
        <v>1</v>
      </c>
      <c r="D122" s="5" t="str">
        <f aca="false">TEXT(Dump!B122,0)</f>
        <v>2042041</v>
      </c>
      <c r="E122" s="5" t="str">
        <f aca="false">IF(B122&lt;=1,LEFT(A122,16),LEFT(A122,14)&amp;" "&amp;C122)</f>
        <v>PD7N Wilbert</v>
      </c>
    </row>
    <row r="123" customFormat="false" ht="12.8" hidden="false" customHeight="false" outlineLevel="0" collapsed="false">
      <c r="A123" s="5" t="str">
        <f aca="false">Dump!C123&amp;" "&amp;Dump!D123</f>
        <v>PD0MOH Frits</v>
      </c>
      <c r="B123" s="5" t="n">
        <f aca="false">COUNTIF(Dump!$C$2:$C$1000,Dump!C123)</f>
        <v>1</v>
      </c>
      <c r="C123" s="5" t="n">
        <f aca="false">COUNTIF(Dump!C$2:C123,Dump!C123)</f>
        <v>1</v>
      </c>
      <c r="D123" s="5" t="str">
        <f aca="false">TEXT(Dump!B123,0)</f>
        <v>2042042</v>
      </c>
      <c r="E123" s="5" t="str">
        <f aca="false">IF(B123&lt;=1,LEFT(A123,16),LEFT(A123,14)&amp;" "&amp;C123)</f>
        <v>PD0MOH Frits</v>
      </c>
    </row>
    <row r="124" customFormat="false" ht="12.8" hidden="false" customHeight="false" outlineLevel="0" collapsed="false">
      <c r="A124" s="5" t="str">
        <f aca="false">Dump!C124&amp;" "&amp;Dump!D124</f>
        <v>PD4TH Ton</v>
      </c>
      <c r="B124" s="5" t="n">
        <f aca="false">COUNTIF(Dump!$C$2:$C$1000,Dump!C124)</f>
        <v>1</v>
      </c>
      <c r="C124" s="5" t="n">
        <f aca="false">COUNTIF(Dump!C$2:C124,Dump!C124)</f>
        <v>1</v>
      </c>
      <c r="D124" s="5" t="str">
        <f aca="false">TEXT(Dump!B124,0)</f>
        <v>2042043</v>
      </c>
      <c r="E124" s="5" t="str">
        <f aca="false">IF(B124&lt;=1,LEFT(A124,16),LEFT(A124,14)&amp;" "&amp;C124)</f>
        <v>PD4TH Ton</v>
      </c>
    </row>
    <row r="125" customFormat="false" ht="12.8" hidden="false" customHeight="false" outlineLevel="0" collapsed="false">
      <c r="A125" s="5" t="str">
        <f aca="false">Dump!C125&amp;" "&amp;Dump!D125</f>
        <v>PA1FW Floris</v>
      </c>
      <c r="B125" s="5" t="n">
        <f aca="false">COUNTIF(Dump!$C$2:$C$1000,Dump!C125)</f>
        <v>1</v>
      </c>
      <c r="C125" s="5" t="n">
        <f aca="false">COUNTIF(Dump!C$2:C125,Dump!C125)</f>
        <v>1</v>
      </c>
      <c r="D125" s="5" t="str">
        <f aca="false">TEXT(Dump!B125,0)</f>
        <v>2042044</v>
      </c>
      <c r="E125" s="5" t="str">
        <f aca="false">IF(B125&lt;=1,LEFT(A125,16),LEFT(A125,14)&amp;" "&amp;C125)</f>
        <v>PA1FW Floris</v>
      </c>
    </row>
    <row r="126" customFormat="false" ht="12.8" hidden="false" customHeight="false" outlineLevel="0" collapsed="false">
      <c r="A126" s="5" t="str">
        <f aca="false">Dump!C126&amp;" "&amp;Dump!D126</f>
        <v>PA1LQS Frans</v>
      </c>
      <c r="B126" s="5" t="n">
        <f aca="false">COUNTIF(Dump!$C$2:$C$1000,Dump!C126)</f>
        <v>2</v>
      </c>
      <c r="C126" s="5" t="n">
        <f aca="false">COUNTIF(Dump!C$2:C126,Dump!C126)</f>
        <v>2</v>
      </c>
      <c r="D126" s="5" t="str">
        <f aca="false">TEXT(Dump!B126,0)</f>
        <v>2042045</v>
      </c>
      <c r="E126" s="5" t="str">
        <f aca="false">IF(B126&lt;=1,LEFT(A126,16),LEFT(A126,14)&amp;" "&amp;C126)</f>
        <v>PA1LQS Frans 2</v>
      </c>
    </row>
    <row r="127" customFormat="false" ht="12.8" hidden="false" customHeight="false" outlineLevel="0" collapsed="false">
      <c r="A127" s="5" t="str">
        <f aca="false">Dump!C127&amp;" "&amp;Dump!D127</f>
        <v>PD0DNL Joop</v>
      </c>
      <c r="B127" s="5" t="n">
        <f aca="false">COUNTIF(Dump!$C$2:$C$1000,Dump!C127)</f>
        <v>1</v>
      </c>
      <c r="C127" s="5" t="n">
        <f aca="false">COUNTIF(Dump!C$2:C127,Dump!C127)</f>
        <v>1</v>
      </c>
      <c r="D127" s="5" t="str">
        <f aca="false">TEXT(Dump!B127,0)</f>
        <v>2042046</v>
      </c>
      <c r="E127" s="5" t="str">
        <f aca="false">IF(B127&lt;=1,LEFT(A127,16),LEFT(A127,14)&amp;" "&amp;C127)</f>
        <v>PD0DNL Joop</v>
      </c>
    </row>
    <row r="128" customFormat="false" ht="12.8" hidden="false" customHeight="false" outlineLevel="0" collapsed="false">
      <c r="A128" s="5" t="str">
        <f aca="false">Dump!C128&amp;" "&amp;Dump!D128</f>
        <v>PD9RM Rex</v>
      </c>
      <c r="B128" s="5" t="n">
        <f aca="false">COUNTIF(Dump!$C$2:$C$1000,Dump!C128)</f>
        <v>2</v>
      </c>
      <c r="C128" s="5" t="n">
        <f aca="false">COUNTIF(Dump!C$2:C128,Dump!C128)</f>
        <v>1</v>
      </c>
      <c r="D128" s="5" t="str">
        <f aca="false">TEXT(Dump!B128,0)</f>
        <v>2042047</v>
      </c>
      <c r="E128" s="5" t="str">
        <f aca="false">IF(B128&lt;=1,LEFT(A128,16),LEFT(A128,14)&amp;" "&amp;C128)</f>
        <v>PD9RM Rex 1</v>
      </c>
    </row>
    <row r="129" customFormat="false" ht="12.8" hidden="false" customHeight="false" outlineLevel="0" collapsed="false">
      <c r="A129" s="5" t="str">
        <f aca="false">Dump!C129&amp;" "&amp;Dump!D129</f>
        <v>PA1MBW Piet</v>
      </c>
      <c r="B129" s="5" t="n">
        <f aca="false">COUNTIF(Dump!$C$2:$C$1000,Dump!C129)</f>
        <v>1</v>
      </c>
      <c r="C129" s="5" t="n">
        <f aca="false">COUNTIF(Dump!C$2:C129,Dump!C129)</f>
        <v>1</v>
      </c>
      <c r="D129" s="5" t="str">
        <f aca="false">TEXT(Dump!B129,0)</f>
        <v>2042048</v>
      </c>
      <c r="E129" s="5" t="str">
        <f aca="false">IF(B129&lt;=1,LEFT(A129,16),LEFT(A129,14)&amp;" "&amp;C129)</f>
        <v>PA1MBW Piet</v>
      </c>
    </row>
    <row r="130" customFormat="false" ht="12.8" hidden="false" customHeight="false" outlineLevel="0" collapsed="false">
      <c r="A130" s="5" t="str">
        <f aca="false">Dump!C130&amp;" "&amp;Dump!D130</f>
        <v>PA3DFI Ruud</v>
      </c>
      <c r="B130" s="5" t="n">
        <f aca="false">COUNTIF(Dump!$C$2:$C$1000,Dump!C130)</f>
        <v>1</v>
      </c>
      <c r="C130" s="5" t="n">
        <f aca="false">COUNTIF(Dump!C$2:C130,Dump!C130)</f>
        <v>1</v>
      </c>
      <c r="D130" s="5" t="str">
        <f aca="false">TEXT(Dump!B130,0)</f>
        <v>2042049</v>
      </c>
      <c r="E130" s="5" t="str">
        <f aca="false">IF(B130&lt;=1,LEFT(A130,16),LEFT(A130,14)&amp;" "&amp;C130)</f>
        <v>PA3DFI Ruud</v>
      </c>
    </row>
    <row r="131" customFormat="false" ht="12.8" hidden="false" customHeight="false" outlineLevel="0" collapsed="false">
      <c r="A131" s="5" t="str">
        <f aca="false">Dump!C131&amp;" "&amp;Dump!D131</f>
        <v>PD5P Peter</v>
      </c>
      <c r="B131" s="5" t="n">
        <f aca="false">COUNTIF(Dump!$C$2:$C$1000,Dump!C131)</f>
        <v>2</v>
      </c>
      <c r="C131" s="5" t="n">
        <f aca="false">COUNTIF(Dump!C$2:C131,Dump!C131)</f>
        <v>1</v>
      </c>
      <c r="D131" s="5" t="str">
        <f aca="false">TEXT(Dump!B131,0)</f>
        <v>2042050</v>
      </c>
      <c r="E131" s="5" t="str">
        <f aca="false">IF(B131&lt;=1,LEFT(A131,16),LEFT(A131,14)&amp;" "&amp;C131)</f>
        <v>PD5P Peter 1</v>
      </c>
    </row>
    <row r="132" customFormat="false" ht="12.8" hidden="false" customHeight="false" outlineLevel="0" collapsed="false">
      <c r="A132" s="5" t="str">
        <f aca="false">Dump!C132&amp;" "&amp;Dump!D132</f>
        <v>PD5P Peter</v>
      </c>
      <c r="B132" s="5" t="n">
        <f aca="false">COUNTIF(Dump!$C$2:$C$1000,Dump!C132)</f>
        <v>2</v>
      </c>
      <c r="C132" s="5" t="n">
        <f aca="false">COUNTIF(Dump!C$2:C132,Dump!C132)</f>
        <v>2</v>
      </c>
      <c r="D132" s="5" t="str">
        <f aca="false">TEXT(Dump!B132,0)</f>
        <v>2042051</v>
      </c>
      <c r="E132" s="5" t="str">
        <f aca="false">IF(B132&lt;=1,LEFT(A132,16),LEFT(A132,14)&amp;" "&amp;C132)</f>
        <v>PD5P Peter 2</v>
      </c>
    </row>
    <row r="133" customFormat="false" ht="12.8" hidden="false" customHeight="false" outlineLevel="0" collapsed="false">
      <c r="A133" s="5" t="str">
        <f aca="false">Dump!C133&amp;" "&amp;Dump!D133</f>
        <v>PE1RTT Remko</v>
      </c>
      <c r="B133" s="5" t="n">
        <f aca="false">COUNTIF(Dump!$C$2:$C$1000,Dump!C133)</f>
        <v>1</v>
      </c>
      <c r="C133" s="5" t="n">
        <f aca="false">COUNTIF(Dump!C$2:C133,Dump!C133)</f>
        <v>1</v>
      </c>
      <c r="D133" s="5" t="str">
        <f aca="false">TEXT(Dump!B133,0)</f>
        <v>2042052</v>
      </c>
      <c r="E133" s="5" t="str">
        <f aca="false">IF(B133&lt;=1,LEFT(A133,16),LEFT(A133,14)&amp;" "&amp;C133)</f>
        <v>PE1RTT Remko</v>
      </c>
    </row>
    <row r="134" customFormat="false" ht="12.8" hidden="false" customHeight="false" outlineLevel="0" collapsed="false">
      <c r="A134" s="5" t="str">
        <f aca="false">Dump!C134&amp;" "&amp;Dump!D134</f>
        <v>PA3FRH Ruud</v>
      </c>
      <c r="B134" s="5" t="n">
        <f aca="false">COUNTIF(Dump!$C$2:$C$1000,Dump!C134)</f>
        <v>2</v>
      </c>
      <c r="C134" s="5" t="n">
        <f aca="false">COUNTIF(Dump!C$2:C134,Dump!C134)</f>
        <v>1</v>
      </c>
      <c r="D134" s="5" t="str">
        <f aca="false">TEXT(Dump!B134,0)</f>
        <v>2042053</v>
      </c>
      <c r="E134" s="5" t="str">
        <f aca="false">IF(B134&lt;=1,LEFT(A134,16),LEFT(A134,14)&amp;" "&amp;C134)</f>
        <v>PA3FRH Ruud 1</v>
      </c>
    </row>
    <row r="135" customFormat="false" ht="12.8" hidden="false" customHeight="false" outlineLevel="0" collapsed="false">
      <c r="A135" s="5" t="str">
        <f aca="false">Dump!C135&amp;" "&amp;Dump!D135</f>
        <v>PA3FRH Ruud</v>
      </c>
      <c r="B135" s="5" t="n">
        <f aca="false">COUNTIF(Dump!$C$2:$C$1000,Dump!C135)</f>
        <v>2</v>
      </c>
      <c r="C135" s="5" t="n">
        <f aca="false">COUNTIF(Dump!C$2:C135,Dump!C135)</f>
        <v>2</v>
      </c>
      <c r="D135" s="5" t="str">
        <f aca="false">TEXT(Dump!B135,0)</f>
        <v>2042054</v>
      </c>
      <c r="E135" s="5" t="str">
        <f aca="false">IF(B135&lt;=1,LEFT(A135,16),LEFT(A135,14)&amp;" "&amp;C135)</f>
        <v>PA3FRH Ruud 2</v>
      </c>
    </row>
    <row r="136" customFormat="false" ht="12.8" hidden="false" customHeight="false" outlineLevel="0" collapsed="false">
      <c r="A136" s="5" t="str">
        <f aca="false">Dump!C136&amp;" "&amp;Dump!D136</f>
        <v>PA1NJK Nico</v>
      </c>
      <c r="B136" s="5" t="n">
        <f aca="false">COUNTIF(Dump!$C$2:$C$1000,Dump!C136)</f>
        <v>2</v>
      </c>
      <c r="C136" s="5" t="n">
        <f aca="false">COUNTIF(Dump!C$2:C136,Dump!C136)</f>
        <v>1</v>
      </c>
      <c r="D136" s="5" t="str">
        <f aca="false">TEXT(Dump!B136,0)</f>
        <v>2042055</v>
      </c>
      <c r="E136" s="5" t="str">
        <f aca="false">IF(B136&lt;=1,LEFT(A136,16),LEFT(A136,14)&amp;" "&amp;C136)</f>
        <v>PA1NJK Nico 1</v>
      </c>
    </row>
    <row r="137" customFormat="false" ht="12.8" hidden="false" customHeight="false" outlineLevel="0" collapsed="false">
      <c r="A137" s="5" t="str">
        <f aca="false">Dump!C137&amp;" "&amp;Dump!D137</f>
        <v>PA1NJK Nico</v>
      </c>
      <c r="B137" s="5" t="n">
        <f aca="false">COUNTIF(Dump!$C$2:$C$1000,Dump!C137)</f>
        <v>2</v>
      </c>
      <c r="C137" s="5" t="n">
        <f aca="false">COUNTIF(Dump!C$2:C137,Dump!C137)</f>
        <v>2</v>
      </c>
      <c r="D137" s="5" t="str">
        <f aca="false">TEXT(Dump!B137,0)</f>
        <v>2042056</v>
      </c>
      <c r="E137" s="5" t="str">
        <f aca="false">IF(B137&lt;=1,LEFT(A137,16),LEFT(A137,14)&amp;" "&amp;C137)</f>
        <v>PA1NJK Nico 2</v>
      </c>
    </row>
    <row r="138" customFormat="false" ht="12.8" hidden="false" customHeight="false" outlineLevel="0" collapsed="false">
      <c r="A138" s="5" t="str">
        <f aca="false">Dump!C138&amp;" "&amp;Dump!D138</f>
        <v>PA3CTA Willem</v>
      </c>
      <c r="B138" s="5" t="n">
        <f aca="false">COUNTIF(Dump!$C$2:$C$1000,Dump!C138)</f>
        <v>1</v>
      </c>
      <c r="C138" s="5" t="n">
        <f aca="false">COUNTIF(Dump!C$2:C138,Dump!C138)</f>
        <v>1</v>
      </c>
      <c r="D138" s="5" t="str">
        <f aca="false">TEXT(Dump!B138,0)</f>
        <v>2042057</v>
      </c>
      <c r="E138" s="5" t="str">
        <f aca="false">IF(B138&lt;=1,LEFT(A138,16),LEFT(A138,14)&amp;" "&amp;C138)</f>
        <v>PA3CTA Willem</v>
      </c>
    </row>
    <row r="139" customFormat="false" ht="12.8" hidden="false" customHeight="false" outlineLevel="0" collapsed="false">
      <c r="A139" s="5" t="str">
        <f aca="false">Dump!C139&amp;" "&amp;Dump!D139</f>
        <v>PD1RL Robin</v>
      </c>
      <c r="B139" s="5" t="n">
        <f aca="false">COUNTIF(Dump!$C$2:$C$1000,Dump!C139)</f>
        <v>1</v>
      </c>
      <c r="C139" s="5" t="n">
        <f aca="false">COUNTIF(Dump!C$2:C139,Dump!C139)</f>
        <v>1</v>
      </c>
      <c r="D139" s="5" t="str">
        <f aca="false">TEXT(Dump!B139,0)</f>
        <v>2042058</v>
      </c>
      <c r="E139" s="5" t="str">
        <f aca="false">IF(B139&lt;=1,LEFT(A139,16),LEFT(A139,14)&amp;" "&amp;C139)</f>
        <v>PD1RL Robin</v>
      </c>
    </row>
    <row r="140" customFormat="false" ht="12.8" hidden="false" customHeight="false" outlineLevel="0" collapsed="false">
      <c r="A140" s="5" t="str">
        <f aca="false">Dump!C140&amp;" "&amp;Dump!D140</f>
        <v>PE9M Marco</v>
      </c>
      <c r="B140" s="5" t="n">
        <f aca="false">COUNTIF(Dump!$C$2:$C$1000,Dump!C140)</f>
        <v>1</v>
      </c>
      <c r="C140" s="5" t="n">
        <f aca="false">COUNTIF(Dump!C$2:C140,Dump!C140)</f>
        <v>1</v>
      </c>
      <c r="D140" s="5" t="str">
        <f aca="false">TEXT(Dump!B140,0)</f>
        <v>2042059</v>
      </c>
      <c r="E140" s="5" t="str">
        <f aca="false">IF(B140&lt;=1,LEFT(A140,16),LEFT(A140,14)&amp;" "&amp;C140)</f>
        <v>PE9M Marco</v>
      </c>
    </row>
    <row r="141" customFormat="false" ht="12.8" hidden="false" customHeight="false" outlineLevel="0" collapsed="false">
      <c r="A141" s="5" t="str">
        <f aca="false">Dump!C141&amp;" "&amp;Dump!D141</f>
        <v>PD3EM Elmar</v>
      </c>
      <c r="B141" s="5" t="n">
        <f aca="false">COUNTIF(Dump!$C$2:$C$1000,Dump!C141)</f>
        <v>1</v>
      </c>
      <c r="C141" s="5" t="n">
        <f aca="false">COUNTIF(Dump!C$2:C141,Dump!C141)</f>
        <v>1</v>
      </c>
      <c r="D141" s="5" t="str">
        <f aca="false">TEXT(Dump!B141,0)</f>
        <v>2042060</v>
      </c>
      <c r="E141" s="5" t="str">
        <f aca="false">IF(B141&lt;=1,LEFT(A141,16),LEFT(A141,14)&amp;" "&amp;C141)</f>
        <v>PD3EM Elmar</v>
      </c>
    </row>
    <row r="142" customFormat="false" ht="12.8" hidden="false" customHeight="false" outlineLevel="0" collapsed="false">
      <c r="A142" s="5" t="str">
        <f aca="false">Dump!C142&amp;" "&amp;Dump!D142</f>
        <v>PA1JOS Jos</v>
      </c>
      <c r="B142" s="5" t="n">
        <f aca="false">COUNTIF(Dump!$C$2:$C$1000,Dump!C142)</f>
        <v>1</v>
      </c>
      <c r="C142" s="5" t="n">
        <f aca="false">COUNTIF(Dump!C$2:C142,Dump!C142)</f>
        <v>1</v>
      </c>
      <c r="D142" s="5" t="str">
        <f aca="false">TEXT(Dump!B142,0)</f>
        <v>2042061</v>
      </c>
      <c r="E142" s="5" t="str">
        <f aca="false">IF(B142&lt;=1,LEFT(A142,16),LEFT(A142,14)&amp;" "&amp;C142)</f>
        <v>PA1JOS Jos</v>
      </c>
    </row>
    <row r="143" customFormat="false" ht="12.8" hidden="false" customHeight="false" outlineLevel="0" collapsed="false">
      <c r="A143" s="5" t="str">
        <f aca="false">Dump!C143&amp;" "&amp;Dump!D143</f>
        <v>PD8RVW Ronald</v>
      </c>
      <c r="B143" s="5" t="n">
        <f aca="false">COUNTIF(Dump!$C$2:$C$1000,Dump!C143)</f>
        <v>1</v>
      </c>
      <c r="C143" s="5" t="n">
        <f aca="false">COUNTIF(Dump!C$2:C143,Dump!C143)</f>
        <v>1</v>
      </c>
      <c r="D143" s="5" t="str">
        <f aca="false">TEXT(Dump!B143,0)</f>
        <v>2042062</v>
      </c>
      <c r="E143" s="5" t="str">
        <f aca="false">IF(B143&lt;=1,LEFT(A143,16),LEFT(A143,14)&amp;" "&amp;C143)</f>
        <v>PD8RVW Ronald</v>
      </c>
    </row>
    <row r="144" customFormat="false" ht="12.8" hidden="false" customHeight="false" outlineLevel="0" collapsed="false">
      <c r="A144" s="5" t="str">
        <f aca="false">Dump!C144&amp;" "&amp;Dump!D144</f>
        <v>PA1F Frank</v>
      </c>
      <c r="B144" s="5" t="n">
        <f aca="false">COUNTIF(Dump!$C$2:$C$1000,Dump!C144)</f>
        <v>1</v>
      </c>
      <c r="C144" s="5" t="n">
        <f aca="false">COUNTIF(Dump!C$2:C144,Dump!C144)</f>
        <v>1</v>
      </c>
      <c r="D144" s="5" t="str">
        <f aca="false">TEXT(Dump!B144,0)</f>
        <v>2042063</v>
      </c>
      <c r="E144" s="5" t="str">
        <f aca="false">IF(B144&lt;=1,LEFT(A144,16),LEFT(A144,14)&amp;" "&amp;C144)</f>
        <v>PA1F Frank</v>
      </c>
    </row>
    <row r="145" customFormat="false" ht="12.8" hidden="false" customHeight="false" outlineLevel="0" collapsed="false">
      <c r="A145" s="5" t="str">
        <f aca="false">Dump!C145&amp;" "&amp;Dump!D145</f>
        <v>PD7JK Jan</v>
      </c>
      <c r="B145" s="5" t="n">
        <f aca="false">COUNTIF(Dump!$C$2:$C$1000,Dump!C145)</f>
        <v>1</v>
      </c>
      <c r="C145" s="5" t="n">
        <f aca="false">COUNTIF(Dump!C$2:C145,Dump!C145)</f>
        <v>1</v>
      </c>
      <c r="D145" s="5" t="str">
        <f aca="false">TEXT(Dump!B145,0)</f>
        <v>2042064</v>
      </c>
      <c r="E145" s="5" t="str">
        <f aca="false">IF(B145&lt;=1,LEFT(A145,16),LEFT(A145,14)&amp;" "&amp;C145)</f>
        <v>PD7JK Jan</v>
      </c>
    </row>
    <row r="146" customFormat="false" ht="12.8" hidden="false" customHeight="false" outlineLevel="0" collapsed="false">
      <c r="A146" s="5" t="str">
        <f aca="false">Dump!C146&amp;" "&amp;Dump!D146</f>
        <v>PE1CCN Frans</v>
      </c>
      <c r="B146" s="5" t="n">
        <f aca="false">COUNTIF(Dump!$C$2:$C$1000,Dump!C146)</f>
        <v>1</v>
      </c>
      <c r="C146" s="5" t="n">
        <f aca="false">COUNTIF(Dump!C$2:C146,Dump!C146)</f>
        <v>1</v>
      </c>
      <c r="D146" s="5" t="str">
        <f aca="false">TEXT(Dump!B146,0)</f>
        <v>2042065</v>
      </c>
      <c r="E146" s="5" t="str">
        <f aca="false">IF(B146&lt;=1,LEFT(A146,16),LEFT(A146,14)&amp;" "&amp;C146)</f>
        <v>PE1CCN Frans</v>
      </c>
    </row>
    <row r="147" customFormat="false" ht="12.8" hidden="false" customHeight="false" outlineLevel="0" collapsed="false">
      <c r="A147" s="5" t="str">
        <f aca="false">Dump!C147&amp;" "&amp;Dump!D147</f>
        <v>PD3ADN Arno</v>
      </c>
      <c r="B147" s="5" t="n">
        <f aca="false">COUNTIF(Dump!$C$2:$C$1000,Dump!C147)</f>
        <v>2</v>
      </c>
      <c r="C147" s="5" t="n">
        <f aca="false">COUNTIF(Dump!C$2:C147,Dump!C147)</f>
        <v>1</v>
      </c>
      <c r="D147" s="5" t="str">
        <f aca="false">TEXT(Dump!B147,0)</f>
        <v>2042066</v>
      </c>
      <c r="E147" s="5" t="str">
        <f aca="false">IF(B147&lt;=1,LEFT(A147,16),LEFT(A147,14)&amp;" "&amp;C147)</f>
        <v>PD3ADN Arno 1</v>
      </c>
    </row>
    <row r="148" customFormat="false" ht="12.8" hidden="false" customHeight="false" outlineLevel="0" collapsed="false">
      <c r="A148" s="5" t="str">
        <f aca="false">Dump!C148&amp;" "&amp;Dump!D148</f>
        <v>PA3FTT Quirijn</v>
      </c>
      <c r="B148" s="5" t="n">
        <f aca="false">COUNTIF(Dump!$C$2:$C$1000,Dump!C148)</f>
        <v>1</v>
      </c>
      <c r="C148" s="5" t="n">
        <f aca="false">COUNTIF(Dump!C$2:C148,Dump!C148)</f>
        <v>1</v>
      </c>
      <c r="D148" s="5" t="str">
        <f aca="false">TEXT(Dump!B148,0)</f>
        <v>2042067</v>
      </c>
      <c r="E148" s="5" t="str">
        <f aca="false">IF(B148&lt;=1,LEFT(A148,16),LEFT(A148,14)&amp;" "&amp;C148)</f>
        <v>PA3FTT Quirijn</v>
      </c>
    </row>
    <row r="149" customFormat="false" ht="12.8" hidden="false" customHeight="false" outlineLevel="0" collapsed="false">
      <c r="A149" s="5" t="str">
        <f aca="false">Dump!C149&amp;" "&amp;Dump!D149</f>
        <v>PA3CGE Bob</v>
      </c>
      <c r="B149" s="5" t="n">
        <f aca="false">COUNTIF(Dump!$C$2:$C$1000,Dump!C149)</f>
        <v>1</v>
      </c>
      <c r="C149" s="5" t="n">
        <f aca="false">COUNTIF(Dump!C$2:C149,Dump!C149)</f>
        <v>1</v>
      </c>
      <c r="D149" s="5" t="str">
        <f aca="false">TEXT(Dump!B149,0)</f>
        <v>2042068</v>
      </c>
      <c r="E149" s="5" t="str">
        <f aca="false">IF(B149&lt;=1,LEFT(A149,16),LEFT(A149,14)&amp;" "&amp;C149)</f>
        <v>PA3CGE Bob</v>
      </c>
    </row>
    <row r="150" customFormat="false" ht="12.8" hidden="false" customHeight="false" outlineLevel="0" collapsed="false">
      <c r="A150" s="5" t="str">
        <f aca="false">Dump!C150&amp;" "&amp;Dump!D150</f>
        <v>PD5RD Rene</v>
      </c>
      <c r="B150" s="5" t="n">
        <f aca="false">COUNTIF(Dump!$C$2:$C$1000,Dump!C150)</f>
        <v>1</v>
      </c>
      <c r="C150" s="5" t="n">
        <f aca="false">COUNTIF(Dump!C$2:C150,Dump!C150)</f>
        <v>1</v>
      </c>
      <c r="D150" s="5" t="str">
        <f aca="false">TEXT(Dump!B150,0)</f>
        <v>2042069</v>
      </c>
      <c r="E150" s="5" t="str">
        <f aca="false">IF(B150&lt;=1,LEFT(A150,16),LEFT(A150,14)&amp;" "&amp;C150)</f>
        <v>PD5RD Rene</v>
      </c>
    </row>
    <row r="151" customFormat="false" ht="12.8" hidden="false" customHeight="false" outlineLevel="0" collapsed="false">
      <c r="A151" s="5" t="str">
        <f aca="false">Dump!C151&amp;" "&amp;Dump!D151</f>
        <v>PA2LAD Leen</v>
      </c>
      <c r="B151" s="5" t="n">
        <f aca="false">COUNTIF(Dump!$C$2:$C$1000,Dump!C151)</f>
        <v>1</v>
      </c>
      <c r="C151" s="5" t="n">
        <f aca="false">COUNTIF(Dump!C$2:C151,Dump!C151)</f>
        <v>1</v>
      </c>
      <c r="D151" s="5" t="str">
        <f aca="false">TEXT(Dump!B151,0)</f>
        <v>2042070</v>
      </c>
      <c r="E151" s="5" t="str">
        <f aca="false">IF(B151&lt;=1,LEFT(A151,16),LEFT(A151,14)&amp;" "&amp;C151)</f>
        <v>PA2LAD Leen</v>
      </c>
    </row>
    <row r="152" customFormat="false" ht="12.8" hidden="false" customHeight="false" outlineLevel="0" collapsed="false">
      <c r="A152" s="5" t="str">
        <f aca="false">Dump!C152&amp;" "&amp;Dump!D152</f>
        <v>PD2RVO Ronald</v>
      </c>
      <c r="B152" s="5" t="n">
        <f aca="false">COUNTIF(Dump!$C$2:$C$1000,Dump!C152)</f>
        <v>1</v>
      </c>
      <c r="C152" s="5" t="n">
        <f aca="false">COUNTIF(Dump!C$2:C152,Dump!C152)</f>
        <v>1</v>
      </c>
      <c r="D152" s="5" t="str">
        <f aca="false">TEXT(Dump!B152,0)</f>
        <v>2042071</v>
      </c>
      <c r="E152" s="5" t="str">
        <f aca="false">IF(B152&lt;=1,LEFT(A152,16),LEFT(A152,14)&amp;" "&amp;C152)</f>
        <v>PD2RVO Ronald</v>
      </c>
    </row>
    <row r="153" customFormat="false" ht="12.8" hidden="false" customHeight="false" outlineLevel="0" collapsed="false">
      <c r="A153" s="5" t="str">
        <f aca="false">Dump!C153&amp;" "&amp;Dump!D153</f>
        <v>PD5EE Edwin</v>
      </c>
      <c r="B153" s="5" t="n">
        <f aca="false">COUNTIF(Dump!$C$2:$C$1000,Dump!C153)</f>
        <v>1</v>
      </c>
      <c r="C153" s="5" t="n">
        <f aca="false">COUNTIF(Dump!C$2:C153,Dump!C153)</f>
        <v>1</v>
      </c>
      <c r="D153" s="5" t="str">
        <f aca="false">TEXT(Dump!B153,0)</f>
        <v>2042072</v>
      </c>
      <c r="E153" s="5" t="str">
        <f aca="false">IF(B153&lt;=1,LEFT(A153,16),LEFT(A153,14)&amp;" "&amp;C153)</f>
        <v>PD5EE Edwin</v>
      </c>
    </row>
    <row r="154" customFormat="false" ht="12.8" hidden="false" customHeight="false" outlineLevel="0" collapsed="false">
      <c r="A154" s="5" t="str">
        <f aca="false">Dump!C154&amp;" "&amp;Dump!D154</f>
        <v>PD9JG Patrick</v>
      </c>
      <c r="B154" s="5" t="n">
        <f aca="false">COUNTIF(Dump!$C$2:$C$1000,Dump!C154)</f>
        <v>1</v>
      </c>
      <c r="C154" s="5" t="n">
        <f aca="false">COUNTIF(Dump!C$2:C154,Dump!C154)</f>
        <v>1</v>
      </c>
      <c r="D154" s="5" t="str">
        <f aca="false">TEXT(Dump!B154,0)</f>
        <v>2042073</v>
      </c>
      <c r="E154" s="5" t="str">
        <f aca="false">IF(B154&lt;=1,LEFT(A154,16),LEFT(A154,14)&amp;" "&amp;C154)</f>
        <v>PD9JG Patrick</v>
      </c>
    </row>
    <row r="155" customFormat="false" ht="12.8" hidden="false" customHeight="false" outlineLevel="0" collapsed="false">
      <c r="A155" s="5" t="str">
        <f aca="false">Dump!C155&amp;" "&amp;Dump!D155</f>
        <v>PD9RM Rex</v>
      </c>
      <c r="B155" s="5" t="n">
        <f aca="false">COUNTIF(Dump!$C$2:$C$1000,Dump!C155)</f>
        <v>2</v>
      </c>
      <c r="C155" s="5" t="n">
        <f aca="false">COUNTIF(Dump!C$2:C155,Dump!C155)</f>
        <v>2</v>
      </c>
      <c r="D155" s="5" t="str">
        <f aca="false">TEXT(Dump!B155,0)</f>
        <v>2042074</v>
      </c>
      <c r="E155" s="5" t="str">
        <f aca="false">IF(B155&lt;=1,LEFT(A155,16),LEFT(A155,14)&amp;" "&amp;C155)</f>
        <v>PD9RM Rex 2</v>
      </c>
    </row>
    <row r="156" customFormat="false" ht="12.8" hidden="false" customHeight="false" outlineLevel="0" collapsed="false">
      <c r="A156" s="5" t="str">
        <f aca="false">Dump!C156&amp;" "&amp;Dump!D156</f>
        <v>PA3FBT Cees</v>
      </c>
      <c r="B156" s="5" t="n">
        <f aca="false">COUNTIF(Dump!$C$2:$C$1000,Dump!C156)</f>
        <v>1</v>
      </c>
      <c r="C156" s="5" t="n">
        <f aca="false">COUNTIF(Dump!C$2:C156,Dump!C156)</f>
        <v>1</v>
      </c>
      <c r="D156" s="5" t="str">
        <f aca="false">TEXT(Dump!B156,0)</f>
        <v>2042075</v>
      </c>
      <c r="E156" s="5" t="str">
        <f aca="false">IF(B156&lt;=1,LEFT(A156,16),LEFT(A156,14)&amp;" "&amp;C156)</f>
        <v>PA3FBT Cees</v>
      </c>
    </row>
    <row r="157" customFormat="false" ht="12.8" hidden="false" customHeight="false" outlineLevel="0" collapsed="false">
      <c r="A157" s="5" t="str">
        <f aca="false">Dump!C157&amp;" "&amp;Dump!D157</f>
        <v>PA0MAG Mark</v>
      </c>
      <c r="B157" s="5" t="n">
        <f aca="false">COUNTIF(Dump!$C$2:$C$1000,Dump!C157)</f>
        <v>1</v>
      </c>
      <c r="C157" s="5" t="n">
        <f aca="false">COUNTIF(Dump!C$2:C157,Dump!C157)</f>
        <v>1</v>
      </c>
      <c r="D157" s="5" t="str">
        <f aca="false">TEXT(Dump!B157,0)</f>
        <v>2042076</v>
      </c>
      <c r="E157" s="5" t="str">
        <f aca="false">IF(B157&lt;=1,LEFT(A157,16),LEFT(A157,14)&amp;" "&amp;C157)</f>
        <v>PA0MAG Mark</v>
      </c>
    </row>
    <row r="158" customFormat="false" ht="12.8" hidden="false" customHeight="false" outlineLevel="0" collapsed="false">
      <c r="A158" s="5" t="str">
        <f aca="false">Dump!C158&amp;" "&amp;Dump!D158</f>
        <v>PD9FJ Ferdi</v>
      </c>
      <c r="B158" s="5" t="n">
        <f aca="false">COUNTIF(Dump!$C$2:$C$1000,Dump!C158)</f>
        <v>1</v>
      </c>
      <c r="C158" s="5" t="n">
        <f aca="false">COUNTIF(Dump!C$2:C158,Dump!C158)</f>
        <v>1</v>
      </c>
      <c r="D158" s="5" t="str">
        <f aca="false">TEXT(Dump!B158,0)</f>
        <v>2042077</v>
      </c>
      <c r="E158" s="5" t="str">
        <f aca="false">IF(B158&lt;=1,LEFT(A158,16),LEFT(A158,14)&amp;" "&amp;C158)</f>
        <v>PD9FJ Ferdi</v>
      </c>
    </row>
    <row r="159" customFormat="false" ht="12.8" hidden="false" customHeight="false" outlineLevel="0" collapsed="false">
      <c r="A159" s="5" t="str">
        <f aca="false">Dump!C159&amp;" "&amp;Dump!D159</f>
        <v>PE1MR Michel</v>
      </c>
      <c r="B159" s="5" t="n">
        <f aca="false">COUNTIF(Dump!$C$2:$C$1000,Dump!C159)</f>
        <v>1</v>
      </c>
      <c r="C159" s="5" t="n">
        <f aca="false">COUNTIF(Dump!C$2:C159,Dump!C159)</f>
        <v>1</v>
      </c>
      <c r="D159" s="5" t="str">
        <f aca="false">TEXT(Dump!B159,0)</f>
        <v>2042078</v>
      </c>
      <c r="E159" s="5" t="str">
        <f aca="false">IF(B159&lt;=1,LEFT(A159,16),LEFT(A159,14)&amp;" "&amp;C159)</f>
        <v>PE1MR Michel</v>
      </c>
    </row>
    <row r="160" customFormat="false" ht="12.8" hidden="false" customHeight="false" outlineLevel="0" collapsed="false">
      <c r="A160" s="5" t="str">
        <f aca="false">Dump!C160&amp;" "&amp;Dump!D160</f>
        <v>PD0RBI Edwin</v>
      </c>
      <c r="B160" s="5" t="n">
        <f aca="false">COUNTIF(Dump!$C$2:$C$1000,Dump!C160)</f>
        <v>1</v>
      </c>
      <c r="C160" s="5" t="n">
        <f aca="false">COUNTIF(Dump!C$2:C160,Dump!C160)</f>
        <v>1</v>
      </c>
      <c r="D160" s="5" t="str">
        <f aca="false">TEXT(Dump!B160,0)</f>
        <v>2042079</v>
      </c>
      <c r="E160" s="5" t="str">
        <f aca="false">IF(B160&lt;=1,LEFT(A160,16),LEFT(A160,14)&amp;" "&amp;C160)</f>
        <v>PD0RBI Edwin</v>
      </c>
    </row>
    <row r="161" customFormat="false" ht="12.8" hidden="false" customHeight="false" outlineLevel="0" collapsed="false">
      <c r="A161" s="5" t="str">
        <f aca="false">Dump!C161&amp;" "&amp;Dump!D161</f>
        <v>PD3HBR Hans</v>
      </c>
      <c r="B161" s="5" t="n">
        <f aca="false">COUNTIF(Dump!$C$2:$C$1000,Dump!C161)</f>
        <v>1</v>
      </c>
      <c r="C161" s="5" t="n">
        <f aca="false">COUNTIF(Dump!C$2:C161,Dump!C161)</f>
        <v>1</v>
      </c>
      <c r="D161" s="5" t="str">
        <f aca="false">TEXT(Dump!B161,0)</f>
        <v>2042080</v>
      </c>
      <c r="E161" s="5" t="str">
        <f aca="false">IF(B161&lt;=1,LEFT(A161,16),LEFT(A161,14)&amp;" "&amp;C161)</f>
        <v>PD3HBR Hans</v>
      </c>
    </row>
    <row r="162" customFormat="false" ht="12.8" hidden="false" customHeight="false" outlineLevel="0" collapsed="false">
      <c r="A162" s="5" t="str">
        <f aca="false">Dump!C162&amp;" "&amp;Dump!D162</f>
        <v>PD2ATG Andre</v>
      </c>
      <c r="B162" s="5" t="n">
        <f aca="false">COUNTIF(Dump!$C$2:$C$1000,Dump!C162)</f>
        <v>1</v>
      </c>
      <c r="C162" s="5" t="n">
        <f aca="false">COUNTIF(Dump!C$2:C162,Dump!C162)</f>
        <v>1</v>
      </c>
      <c r="D162" s="5" t="str">
        <f aca="false">TEXT(Dump!B162,0)</f>
        <v>2042081</v>
      </c>
      <c r="E162" s="5" t="str">
        <f aca="false">IF(B162&lt;=1,LEFT(A162,16),LEFT(A162,14)&amp;" "&amp;C162)</f>
        <v>PD2ATG Andre</v>
      </c>
    </row>
    <row r="163" customFormat="false" ht="12.8" hidden="false" customHeight="false" outlineLevel="0" collapsed="false">
      <c r="A163" s="5" t="str">
        <f aca="false">Dump!C163&amp;" "&amp;Dump!D163</f>
        <v>PG9H Hans</v>
      </c>
      <c r="B163" s="5" t="n">
        <f aca="false">COUNTIF(Dump!$C$2:$C$1000,Dump!C163)</f>
        <v>1</v>
      </c>
      <c r="C163" s="5" t="n">
        <f aca="false">COUNTIF(Dump!C$2:C163,Dump!C163)</f>
        <v>1</v>
      </c>
      <c r="D163" s="5" t="str">
        <f aca="false">TEXT(Dump!B163,0)</f>
        <v>2042082</v>
      </c>
      <c r="E163" s="5" t="str">
        <f aca="false">IF(B163&lt;=1,LEFT(A163,16),LEFT(A163,14)&amp;" "&amp;C163)</f>
        <v>PG9H Hans</v>
      </c>
    </row>
    <row r="164" customFormat="false" ht="12.8" hidden="false" customHeight="false" outlineLevel="0" collapsed="false">
      <c r="A164" s="5" t="str">
        <f aca="false">Dump!C164&amp;" "&amp;Dump!D164</f>
        <v>PD0KDF Ron</v>
      </c>
      <c r="B164" s="5" t="n">
        <f aca="false">COUNTIF(Dump!$C$2:$C$1000,Dump!C164)</f>
        <v>2</v>
      </c>
      <c r="C164" s="5" t="n">
        <f aca="false">COUNTIF(Dump!C$2:C164,Dump!C164)</f>
        <v>2</v>
      </c>
      <c r="D164" s="5" t="str">
        <f aca="false">TEXT(Dump!B164,0)</f>
        <v>2042083</v>
      </c>
      <c r="E164" s="5" t="str">
        <f aca="false">IF(B164&lt;=1,LEFT(A164,16),LEFT(A164,14)&amp;" "&amp;C164)</f>
        <v>PD0KDF Ron 2</v>
      </c>
    </row>
    <row r="165" customFormat="false" ht="12.8" hidden="false" customHeight="false" outlineLevel="0" collapsed="false">
      <c r="A165" s="5" t="str">
        <f aca="false">Dump!C165&amp;" "&amp;Dump!D165</f>
        <v>PD2RKG Rene</v>
      </c>
      <c r="B165" s="5" t="n">
        <f aca="false">COUNTIF(Dump!$C$2:$C$1000,Dump!C165)</f>
        <v>1</v>
      </c>
      <c r="C165" s="5" t="n">
        <f aca="false">COUNTIF(Dump!C$2:C165,Dump!C165)</f>
        <v>1</v>
      </c>
      <c r="D165" s="5" t="str">
        <f aca="false">TEXT(Dump!B165,0)</f>
        <v>2042084</v>
      </c>
      <c r="E165" s="5" t="str">
        <f aca="false">IF(B165&lt;=1,LEFT(A165,16),LEFT(A165,14)&amp;" "&amp;C165)</f>
        <v>PD2RKG Rene</v>
      </c>
    </row>
    <row r="166" customFormat="false" ht="12.8" hidden="false" customHeight="false" outlineLevel="0" collapsed="false">
      <c r="A166" s="5" t="str">
        <f aca="false">Dump!C166&amp;" "&amp;Dump!D166</f>
        <v>PA5K Kees</v>
      </c>
      <c r="B166" s="5" t="n">
        <f aca="false">COUNTIF(Dump!$C$2:$C$1000,Dump!C166)</f>
        <v>1</v>
      </c>
      <c r="C166" s="5" t="n">
        <f aca="false">COUNTIF(Dump!C$2:C166,Dump!C166)</f>
        <v>1</v>
      </c>
      <c r="D166" s="5" t="str">
        <f aca="false">TEXT(Dump!B166,0)</f>
        <v>2042085</v>
      </c>
      <c r="E166" s="5" t="str">
        <f aca="false">IF(B166&lt;=1,LEFT(A166,16),LEFT(A166,14)&amp;" "&amp;C166)</f>
        <v>PA5K Kees</v>
      </c>
    </row>
    <row r="167" customFormat="false" ht="12.8" hidden="false" customHeight="false" outlineLevel="0" collapsed="false">
      <c r="A167" s="5" t="str">
        <f aca="false">Dump!C167&amp;" "&amp;Dump!D167</f>
        <v>PA2ZZ Henk</v>
      </c>
      <c r="B167" s="5" t="n">
        <f aca="false">COUNTIF(Dump!$C$2:$C$1000,Dump!C167)</f>
        <v>2</v>
      </c>
      <c r="C167" s="5" t="n">
        <f aca="false">COUNTIF(Dump!C$2:C167,Dump!C167)</f>
        <v>2</v>
      </c>
      <c r="D167" s="5" t="str">
        <f aca="false">TEXT(Dump!B167,0)</f>
        <v>2042086</v>
      </c>
      <c r="E167" s="5" t="str">
        <f aca="false">IF(B167&lt;=1,LEFT(A167,16),LEFT(A167,14)&amp;" "&amp;C167)</f>
        <v>PA2ZZ Henk 2</v>
      </c>
    </row>
    <row r="168" customFormat="false" ht="12.8" hidden="false" customHeight="false" outlineLevel="0" collapsed="false">
      <c r="A168" s="5" t="str">
        <f aca="false">Dump!C168&amp;" "&amp;Dump!D168</f>
        <v>PD7HAC Herman</v>
      </c>
      <c r="B168" s="5" t="n">
        <f aca="false">COUNTIF(Dump!$C$2:$C$1000,Dump!C168)</f>
        <v>1</v>
      </c>
      <c r="C168" s="5" t="n">
        <f aca="false">COUNTIF(Dump!C$2:C168,Dump!C168)</f>
        <v>1</v>
      </c>
      <c r="D168" s="5" t="str">
        <f aca="false">TEXT(Dump!B168,0)</f>
        <v>2042087</v>
      </c>
      <c r="E168" s="5" t="str">
        <f aca="false">IF(B168&lt;=1,LEFT(A168,16),LEFT(A168,14)&amp;" "&amp;C168)</f>
        <v>PD7HAC Herman</v>
      </c>
    </row>
    <row r="169" customFormat="false" ht="12.8" hidden="false" customHeight="false" outlineLevel="0" collapsed="false">
      <c r="A169" s="5" t="str">
        <f aca="false">Dump!C169&amp;" "&amp;Dump!D169</f>
        <v>PD2KMW Kees</v>
      </c>
      <c r="B169" s="5" t="n">
        <f aca="false">COUNTIF(Dump!$C$2:$C$1000,Dump!C169)</f>
        <v>1</v>
      </c>
      <c r="C169" s="5" t="n">
        <f aca="false">COUNTIF(Dump!C$2:C169,Dump!C169)</f>
        <v>1</v>
      </c>
      <c r="D169" s="5" t="str">
        <f aca="false">TEXT(Dump!B169,0)</f>
        <v>2042088</v>
      </c>
      <c r="E169" s="5" t="str">
        <f aca="false">IF(B169&lt;=1,LEFT(A169,16),LEFT(A169,14)&amp;" "&amp;C169)</f>
        <v>PD2KMW Kees</v>
      </c>
    </row>
    <row r="170" customFormat="false" ht="12.8" hidden="false" customHeight="false" outlineLevel="0" collapsed="false">
      <c r="A170" s="5" t="str">
        <f aca="false">Dump!C170&amp;" "&amp;Dump!D170</f>
        <v>PD0CBL Cor</v>
      </c>
      <c r="B170" s="5" t="n">
        <f aca="false">COUNTIF(Dump!$C$2:$C$1000,Dump!C170)</f>
        <v>2</v>
      </c>
      <c r="C170" s="5" t="n">
        <f aca="false">COUNTIF(Dump!C$2:C170,Dump!C170)</f>
        <v>1</v>
      </c>
      <c r="D170" s="5" t="str">
        <f aca="false">TEXT(Dump!B170,0)</f>
        <v>2042089</v>
      </c>
      <c r="E170" s="5" t="str">
        <f aca="false">IF(B170&lt;=1,LEFT(A170,16),LEFT(A170,14)&amp;" "&amp;C170)</f>
        <v>PD0CBL Cor 1</v>
      </c>
    </row>
    <row r="171" customFormat="false" ht="12.8" hidden="false" customHeight="false" outlineLevel="0" collapsed="false">
      <c r="A171" s="5" t="str">
        <f aca="false">Dump!C171&amp;" "&amp;Dump!D171</f>
        <v>PD2JV Jan</v>
      </c>
      <c r="B171" s="5" t="n">
        <f aca="false">COUNTIF(Dump!$C$2:$C$1000,Dump!C171)</f>
        <v>1</v>
      </c>
      <c r="C171" s="5" t="n">
        <f aca="false">COUNTIF(Dump!C$2:C171,Dump!C171)</f>
        <v>1</v>
      </c>
      <c r="D171" s="5" t="str">
        <f aca="false">TEXT(Dump!B171,0)</f>
        <v>2042090</v>
      </c>
      <c r="E171" s="5" t="str">
        <f aca="false">IF(B171&lt;=1,LEFT(A171,16),LEFT(A171,14)&amp;" "&amp;C171)</f>
        <v>PD2JV Jan</v>
      </c>
    </row>
    <row r="172" customFormat="false" ht="12.8" hidden="false" customHeight="false" outlineLevel="0" collapsed="false">
      <c r="A172" s="5" t="str">
        <f aca="false">Dump!C172&amp;" "&amp;Dump!D172</f>
        <v>PF1ARD Henri</v>
      </c>
      <c r="B172" s="5" t="n">
        <f aca="false">COUNTIF(Dump!$C$2:$C$1000,Dump!C172)</f>
        <v>1</v>
      </c>
      <c r="C172" s="5" t="n">
        <f aca="false">COUNTIF(Dump!C$2:C172,Dump!C172)</f>
        <v>1</v>
      </c>
      <c r="D172" s="5" t="str">
        <f aca="false">TEXT(Dump!B172,0)</f>
        <v>2042091</v>
      </c>
      <c r="E172" s="5" t="str">
        <f aca="false">IF(B172&lt;=1,LEFT(A172,16),LEFT(A172,14)&amp;" "&amp;C172)</f>
        <v>PF1ARD Henri</v>
      </c>
    </row>
    <row r="173" customFormat="false" ht="12.8" hidden="false" customHeight="false" outlineLevel="0" collapsed="false">
      <c r="A173" s="5" t="str">
        <f aca="false">Dump!C173&amp;" "&amp;Dump!D173</f>
        <v>PD2FVL Ferry</v>
      </c>
      <c r="B173" s="5" t="n">
        <f aca="false">COUNTIF(Dump!$C$2:$C$1000,Dump!C173)</f>
        <v>1</v>
      </c>
      <c r="C173" s="5" t="n">
        <f aca="false">COUNTIF(Dump!C$2:C173,Dump!C173)</f>
        <v>1</v>
      </c>
      <c r="D173" s="5" t="str">
        <f aca="false">TEXT(Dump!B173,0)</f>
        <v>2042092</v>
      </c>
      <c r="E173" s="5" t="str">
        <f aca="false">IF(B173&lt;=1,LEFT(A173,16),LEFT(A173,14)&amp;" "&amp;C173)</f>
        <v>PD2FVL Ferry</v>
      </c>
    </row>
    <row r="174" customFormat="false" ht="12.8" hidden="false" customHeight="false" outlineLevel="0" collapsed="false">
      <c r="A174" s="5" t="str">
        <f aca="false">Dump!C174&amp;" "&amp;Dump!D174</f>
        <v>PE2PVD Patrick</v>
      </c>
      <c r="B174" s="5" t="n">
        <f aca="false">COUNTIF(Dump!$C$2:$C$1000,Dump!C174)</f>
        <v>1</v>
      </c>
      <c r="C174" s="5" t="n">
        <f aca="false">COUNTIF(Dump!C$2:C174,Dump!C174)</f>
        <v>1</v>
      </c>
      <c r="D174" s="5" t="str">
        <f aca="false">TEXT(Dump!B174,0)</f>
        <v>2042093</v>
      </c>
      <c r="E174" s="5" t="str">
        <f aca="false">IF(B174&lt;=1,LEFT(A174,16),LEFT(A174,14)&amp;" "&amp;C174)</f>
        <v>PE2PVD Patrick</v>
      </c>
    </row>
    <row r="175" customFormat="false" ht="12.8" hidden="false" customHeight="false" outlineLevel="0" collapsed="false">
      <c r="A175" s="5" t="str">
        <f aca="false">Dump!C175&amp;" "&amp;Dump!D175</f>
        <v>PA3SSB Peter</v>
      </c>
      <c r="B175" s="5" t="n">
        <f aca="false">COUNTIF(Dump!$C$2:$C$1000,Dump!C175)</f>
        <v>1</v>
      </c>
      <c r="C175" s="5" t="n">
        <f aca="false">COUNTIF(Dump!C$2:C175,Dump!C175)</f>
        <v>1</v>
      </c>
      <c r="D175" s="5" t="str">
        <f aca="false">TEXT(Dump!B175,0)</f>
        <v>2042094</v>
      </c>
      <c r="E175" s="5" t="str">
        <f aca="false">IF(B175&lt;=1,LEFT(A175,16),LEFT(A175,14)&amp;" "&amp;C175)</f>
        <v>PA3SSB Peter</v>
      </c>
    </row>
    <row r="176" customFormat="false" ht="12.8" hidden="false" customHeight="false" outlineLevel="0" collapsed="false">
      <c r="A176" s="5" t="str">
        <f aca="false">Dump!C176&amp;" "&amp;Dump!D176</f>
        <v>PD4DYH Danielle</v>
      </c>
      <c r="B176" s="5" t="n">
        <f aca="false">COUNTIF(Dump!$C$2:$C$1000,Dump!C176)</f>
        <v>1</v>
      </c>
      <c r="C176" s="5" t="n">
        <f aca="false">COUNTIF(Dump!C$2:C176,Dump!C176)</f>
        <v>1</v>
      </c>
      <c r="D176" s="5" t="str">
        <f aca="false">TEXT(Dump!B176,0)</f>
        <v>2042095</v>
      </c>
      <c r="E176" s="5" t="str">
        <f aca="false">IF(B176&lt;=1,LEFT(A176,16),LEFT(A176,14)&amp;" "&amp;C176)</f>
        <v>PD4DYH Danielle</v>
      </c>
    </row>
    <row r="177" customFormat="false" ht="12.8" hidden="false" customHeight="false" outlineLevel="0" collapsed="false">
      <c r="A177" s="5" t="str">
        <f aca="false">Dump!C177&amp;" "&amp;Dump!D177</f>
        <v>PD4E Ed</v>
      </c>
      <c r="B177" s="5" t="n">
        <f aca="false">COUNTIF(Dump!$C$2:$C$1000,Dump!C177)</f>
        <v>1</v>
      </c>
      <c r="C177" s="5" t="n">
        <f aca="false">COUNTIF(Dump!C$2:C177,Dump!C177)</f>
        <v>1</v>
      </c>
      <c r="D177" s="5" t="str">
        <f aca="false">TEXT(Dump!B177,0)</f>
        <v>2042096</v>
      </c>
      <c r="E177" s="5" t="str">
        <f aca="false">IF(B177&lt;=1,LEFT(A177,16),LEFT(A177,14)&amp;" "&amp;C177)</f>
        <v>PD4E Ed</v>
      </c>
    </row>
    <row r="178" customFormat="false" ht="12.8" hidden="false" customHeight="false" outlineLevel="0" collapsed="false">
      <c r="A178" s="5" t="str">
        <f aca="false">Dump!C178&amp;" "&amp;Dump!D178</f>
        <v>PE3M Marco</v>
      </c>
      <c r="B178" s="5" t="n">
        <f aca="false">COUNTIF(Dump!$C$2:$C$1000,Dump!C178)</f>
        <v>1</v>
      </c>
      <c r="C178" s="5" t="n">
        <f aca="false">COUNTIF(Dump!C$2:C178,Dump!C178)</f>
        <v>1</v>
      </c>
      <c r="D178" s="5" t="str">
        <f aca="false">TEXT(Dump!B178,0)</f>
        <v>2042097</v>
      </c>
      <c r="E178" s="5" t="str">
        <f aca="false">IF(B178&lt;=1,LEFT(A178,16),LEFT(A178,14)&amp;" "&amp;C178)</f>
        <v>PE3M Marco</v>
      </c>
    </row>
    <row r="179" customFormat="false" ht="12.8" hidden="false" customHeight="false" outlineLevel="0" collapsed="false">
      <c r="A179" s="5" t="str">
        <f aca="false">Dump!C179&amp;" "&amp;Dump!D179</f>
        <v>PE2APR Andrew</v>
      </c>
      <c r="B179" s="5" t="n">
        <f aca="false">COUNTIF(Dump!$C$2:$C$1000,Dump!C179)</f>
        <v>1</v>
      </c>
      <c r="C179" s="5" t="n">
        <f aca="false">COUNTIF(Dump!C$2:C179,Dump!C179)</f>
        <v>1</v>
      </c>
      <c r="D179" s="5" t="str">
        <f aca="false">TEXT(Dump!B179,0)</f>
        <v>2042098</v>
      </c>
      <c r="E179" s="5" t="str">
        <f aca="false">IF(B179&lt;=1,LEFT(A179,16),LEFT(A179,14)&amp;" "&amp;C179)</f>
        <v>PE2APR Andrew</v>
      </c>
    </row>
    <row r="180" customFormat="false" ht="12.8" hidden="false" customHeight="false" outlineLevel="0" collapsed="false">
      <c r="A180" s="5" t="str">
        <f aca="false">Dump!C180&amp;" "&amp;Dump!D180</f>
        <v>PA3AMD Jan</v>
      </c>
      <c r="B180" s="5" t="n">
        <f aca="false">COUNTIF(Dump!$C$2:$C$1000,Dump!C180)</f>
        <v>1</v>
      </c>
      <c r="C180" s="5" t="n">
        <f aca="false">COUNTIF(Dump!C$2:C180,Dump!C180)</f>
        <v>1</v>
      </c>
      <c r="D180" s="5" t="str">
        <f aca="false">TEXT(Dump!B180,0)</f>
        <v>2042099</v>
      </c>
      <c r="E180" s="5" t="str">
        <f aca="false">IF(B180&lt;=1,LEFT(A180,16),LEFT(A180,14)&amp;" "&amp;C180)</f>
        <v>PA3AMD Jan</v>
      </c>
    </row>
    <row r="181" customFormat="false" ht="12.8" hidden="false" customHeight="false" outlineLevel="0" collapsed="false">
      <c r="A181" s="5" t="str">
        <f aca="false">Dump!C181&amp;" "&amp;Dump!D181</f>
        <v>PG4W Johan</v>
      </c>
      <c r="B181" s="5" t="n">
        <f aca="false">COUNTIF(Dump!$C$2:$C$1000,Dump!C181)</f>
        <v>1</v>
      </c>
      <c r="C181" s="5" t="n">
        <f aca="false">COUNTIF(Dump!C$2:C181,Dump!C181)</f>
        <v>1</v>
      </c>
      <c r="D181" s="5" t="str">
        <f aca="false">TEXT(Dump!B181,0)</f>
        <v>2042100</v>
      </c>
      <c r="E181" s="5" t="str">
        <f aca="false">IF(B181&lt;=1,LEFT(A181,16),LEFT(A181,14)&amp;" "&amp;C181)</f>
        <v>PG4W Johan</v>
      </c>
    </row>
    <row r="182" customFormat="false" ht="12.8" hidden="false" customHeight="false" outlineLevel="0" collapsed="false">
      <c r="A182" s="5" t="str">
        <f aca="false">Dump!C182&amp;" "&amp;Dump!D182</f>
        <v>PD4SRL Sjaak</v>
      </c>
      <c r="B182" s="5" t="n">
        <f aca="false">COUNTIF(Dump!$C$2:$C$1000,Dump!C182)</f>
        <v>1</v>
      </c>
      <c r="C182" s="5" t="n">
        <f aca="false">COUNTIF(Dump!C$2:C182,Dump!C182)</f>
        <v>1</v>
      </c>
      <c r="D182" s="5" t="str">
        <f aca="false">TEXT(Dump!B182,0)</f>
        <v>2042101</v>
      </c>
      <c r="E182" s="5" t="str">
        <f aca="false">IF(B182&lt;=1,LEFT(A182,16),LEFT(A182,14)&amp;" "&amp;C182)</f>
        <v>PD4SRL Sjaak</v>
      </c>
    </row>
    <row r="183" customFormat="false" ht="12.8" hidden="false" customHeight="false" outlineLevel="0" collapsed="false">
      <c r="A183" s="5" t="str">
        <f aca="false">Dump!C183&amp;" "&amp;Dump!D183</f>
        <v>PD0NOB Edu</v>
      </c>
      <c r="B183" s="5" t="n">
        <f aca="false">COUNTIF(Dump!$C$2:$C$1000,Dump!C183)</f>
        <v>1</v>
      </c>
      <c r="C183" s="5" t="n">
        <f aca="false">COUNTIF(Dump!C$2:C183,Dump!C183)</f>
        <v>1</v>
      </c>
      <c r="D183" s="5" t="str">
        <f aca="false">TEXT(Dump!B183,0)</f>
        <v>2042102</v>
      </c>
      <c r="E183" s="5" t="str">
        <f aca="false">IF(B183&lt;=1,LEFT(A183,16),LEFT(A183,14)&amp;" "&amp;C183)</f>
        <v>PD0NOB Edu</v>
      </c>
    </row>
    <row r="184" customFormat="false" ht="12.8" hidden="false" customHeight="false" outlineLevel="0" collapsed="false">
      <c r="A184" s="5" t="str">
        <f aca="false">Dump!C184&amp;" "&amp;Dump!D184</f>
        <v>PA2HP Harry</v>
      </c>
      <c r="B184" s="5" t="n">
        <f aca="false">COUNTIF(Dump!$C$2:$C$1000,Dump!C184)</f>
        <v>1</v>
      </c>
      <c r="C184" s="5" t="n">
        <f aca="false">COUNTIF(Dump!C$2:C184,Dump!C184)</f>
        <v>1</v>
      </c>
      <c r="D184" s="5" t="str">
        <f aca="false">TEXT(Dump!B184,0)</f>
        <v>2042103</v>
      </c>
      <c r="E184" s="5" t="str">
        <f aca="false">IF(B184&lt;=1,LEFT(A184,16),LEFT(A184,14)&amp;" "&amp;C184)</f>
        <v>PA2HP Harry</v>
      </c>
    </row>
    <row r="185" customFormat="false" ht="12.8" hidden="false" customHeight="false" outlineLevel="0" collapsed="false">
      <c r="A185" s="5" t="str">
        <f aca="false">Dump!C185&amp;" "&amp;Dump!D185</f>
        <v>PE2MOS Mosch</v>
      </c>
      <c r="B185" s="5" t="n">
        <f aca="false">COUNTIF(Dump!$C$2:$C$1000,Dump!C185)</f>
        <v>1</v>
      </c>
      <c r="C185" s="5" t="n">
        <f aca="false">COUNTIF(Dump!C$2:C185,Dump!C185)</f>
        <v>1</v>
      </c>
      <c r="D185" s="5" t="str">
        <f aca="false">TEXT(Dump!B185,0)</f>
        <v>2042104</v>
      </c>
      <c r="E185" s="5" t="str">
        <f aca="false">IF(B185&lt;=1,LEFT(A185,16),LEFT(A185,14)&amp;" "&amp;C185)</f>
        <v>PE2MOS Mosch</v>
      </c>
    </row>
    <row r="186" customFormat="false" ht="12.8" hidden="false" customHeight="false" outlineLevel="0" collapsed="false">
      <c r="A186" s="5" t="str">
        <f aca="false">Dump!C186&amp;" "&amp;Dump!D186</f>
        <v>PD4LIJ Richard</v>
      </c>
      <c r="B186" s="5" t="n">
        <f aca="false">COUNTIF(Dump!$C$2:$C$1000,Dump!C186)</f>
        <v>1</v>
      </c>
      <c r="C186" s="5" t="n">
        <f aca="false">COUNTIF(Dump!C$2:C186,Dump!C186)</f>
        <v>1</v>
      </c>
      <c r="D186" s="5" t="str">
        <f aca="false">TEXT(Dump!B186,0)</f>
        <v>2042105</v>
      </c>
      <c r="E186" s="5" t="str">
        <f aca="false">IF(B186&lt;=1,LEFT(A186,16),LEFT(A186,14)&amp;" "&amp;C186)</f>
        <v>PD4LIJ Richard</v>
      </c>
    </row>
    <row r="187" customFormat="false" ht="12.8" hidden="false" customHeight="false" outlineLevel="0" collapsed="false">
      <c r="A187" s="5" t="str">
        <f aca="false">Dump!C187&amp;" "&amp;Dump!D187</f>
        <v>PE2RVD Rob</v>
      </c>
      <c r="B187" s="5" t="n">
        <f aca="false">COUNTIF(Dump!$C$2:$C$1000,Dump!C187)</f>
        <v>1</v>
      </c>
      <c r="C187" s="5" t="n">
        <f aca="false">COUNTIF(Dump!C$2:C187,Dump!C187)</f>
        <v>1</v>
      </c>
      <c r="D187" s="5" t="str">
        <f aca="false">TEXT(Dump!B187,0)</f>
        <v>2042106</v>
      </c>
      <c r="E187" s="5" t="str">
        <f aca="false">IF(B187&lt;=1,LEFT(A187,16),LEFT(A187,14)&amp;" "&amp;C187)</f>
        <v>PE2RVD Rob</v>
      </c>
    </row>
    <row r="188" customFormat="false" ht="12.8" hidden="false" customHeight="false" outlineLevel="0" collapsed="false">
      <c r="A188" s="5" t="str">
        <f aca="false">Dump!C188&amp;" "&amp;Dump!D188</f>
        <v>PD2WDR Wilco</v>
      </c>
      <c r="B188" s="5" t="n">
        <f aca="false">COUNTIF(Dump!$C$2:$C$1000,Dump!C188)</f>
        <v>1</v>
      </c>
      <c r="C188" s="5" t="n">
        <f aca="false">COUNTIF(Dump!C$2:C188,Dump!C188)</f>
        <v>1</v>
      </c>
      <c r="D188" s="5" t="str">
        <f aca="false">TEXT(Dump!B188,0)</f>
        <v>2042107</v>
      </c>
      <c r="E188" s="5" t="str">
        <f aca="false">IF(B188&lt;=1,LEFT(A188,16),LEFT(A188,14)&amp;" "&amp;C188)</f>
        <v>PD2WDR Wilco</v>
      </c>
    </row>
    <row r="189" customFormat="false" ht="12.8" hidden="false" customHeight="false" outlineLevel="0" collapsed="false">
      <c r="A189" s="5" t="str">
        <f aca="false">Dump!C189&amp;" "&amp;Dump!D189</f>
        <v>PD1WAT Ton</v>
      </c>
      <c r="B189" s="5" t="n">
        <f aca="false">COUNTIF(Dump!$C$2:$C$1000,Dump!C189)</f>
        <v>1</v>
      </c>
      <c r="C189" s="5" t="n">
        <f aca="false">COUNTIF(Dump!C$2:C189,Dump!C189)</f>
        <v>1</v>
      </c>
      <c r="D189" s="5" t="str">
        <f aca="false">TEXT(Dump!B189,0)</f>
        <v>2042108</v>
      </c>
      <c r="E189" s="5" t="str">
        <f aca="false">IF(B189&lt;=1,LEFT(A189,16),LEFT(A189,14)&amp;" "&amp;C189)</f>
        <v>PD1WAT Ton</v>
      </c>
    </row>
    <row r="190" customFormat="false" ht="12.8" hidden="false" customHeight="false" outlineLevel="0" collapsed="false">
      <c r="A190" s="5" t="str">
        <f aca="false">Dump!C190&amp;" "&amp;Dump!D190</f>
        <v>PD3SWO Sander</v>
      </c>
      <c r="B190" s="5" t="n">
        <f aca="false">COUNTIF(Dump!$C$2:$C$1000,Dump!C190)</f>
        <v>1</v>
      </c>
      <c r="C190" s="5" t="n">
        <f aca="false">COUNTIF(Dump!C$2:C190,Dump!C190)</f>
        <v>1</v>
      </c>
      <c r="D190" s="5" t="str">
        <f aca="false">TEXT(Dump!B190,0)</f>
        <v>2042109</v>
      </c>
      <c r="E190" s="5" t="str">
        <f aca="false">IF(B190&lt;=1,LEFT(A190,16),LEFT(A190,14)&amp;" "&amp;C190)</f>
        <v>PD3SWO Sander</v>
      </c>
    </row>
    <row r="191" customFormat="false" ht="12.8" hidden="false" customHeight="false" outlineLevel="0" collapsed="false">
      <c r="A191" s="5" t="str">
        <f aca="false">Dump!C191&amp;" "&amp;Dump!D191</f>
        <v>PA3GUV Jan</v>
      </c>
      <c r="B191" s="5" t="n">
        <f aca="false">COUNTIF(Dump!$C$2:$C$1000,Dump!C191)</f>
        <v>1</v>
      </c>
      <c r="C191" s="5" t="n">
        <f aca="false">COUNTIF(Dump!C$2:C191,Dump!C191)</f>
        <v>1</v>
      </c>
      <c r="D191" s="5" t="str">
        <f aca="false">TEXT(Dump!B191,0)</f>
        <v>2042110</v>
      </c>
      <c r="E191" s="5" t="str">
        <f aca="false">IF(B191&lt;=1,LEFT(A191,16),LEFT(A191,14)&amp;" "&amp;C191)</f>
        <v>PA3GUV Jan</v>
      </c>
    </row>
    <row r="192" customFormat="false" ht="12.8" hidden="false" customHeight="false" outlineLevel="0" collapsed="false">
      <c r="A192" s="5" t="str">
        <f aca="false">Dump!C192&amp;" "&amp;Dump!D192</f>
        <v>PD3ADN Arno</v>
      </c>
      <c r="B192" s="5" t="n">
        <f aca="false">COUNTIF(Dump!$C$2:$C$1000,Dump!C192)</f>
        <v>2</v>
      </c>
      <c r="C192" s="5" t="n">
        <f aca="false">COUNTIF(Dump!C$2:C192,Dump!C192)</f>
        <v>2</v>
      </c>
      <c r="D192" s="5" t="str">
        <f aca="false">TEXT(Dump!B192,0)</f>
        <v>2042111</v>
      </c>
      <c r="E192" s="5" t="str">
        <f aca="false">IF(B192&lt;=1,LEFT(A192,16),LEFT(A192,14)&amp;" "&amp;C192)</f>
        <v>PD3ADN Arno 2</v>
      </c>
    </row>
    <row r="193" customFormat="false" ht="12.8" hidden="false" customHeight="false" outlineLevel="0" collapsed="false">
      <c r="A193" s="5" t="str">
        <f aca="false">Dump!C193&amp;" "&amp;Dump!D193</f>
        <v>PA7J Jan</v>
      </c>
      <c r="B193" s="5" t="n">
        <f aca="false">COUNTIF(Dump!$C$2:$C$1000,Dump!C193)</f>
        <v>2</v>
      </c>
      <c r="C193" s="5" t="n">
        <f aca="false">COUNTIF(Dump!C$2:C193,Dump!C193)</f>
        <v>2</v>
      </c>
      <c r="D193" s="5" t="str">
        <f aca="false">TEXT(Dump!B193,0)</f>
        <v>2042112</v>
      </c>
      <c r="E193" s="5" t="str">
        <f aca="false">IF(B193&lt;=1,LEFT(A193,16),LEFT(A193,14)&amp;" "&amp;C193)</f>
        <v>PA7J Jan 2</v>
      </c>
    </row>
    <row r="194" customFormat="false" ht="12.8" hidden="false" customHeight="false" outlineLevel="0" collapsed="false">
      <c r="A194" s="5" t="str">
        <f aca="false">Dump!C194&amp;" "&amp;Dump!D194</f>
        <v>PA0GPE Gilles</v>
      </c>
      <c r="B194" s="5" t="n">
        <f aca="false">COUNTIF(Dump!$C$2:$C$1000,Dump!C194)</f>
        <v>1</v>
      </c>
      <c r="C194" s="5" t="n">
        <f aca="false">COUNTIF(Dump!C$2:C194,Dump!C194)</f>
        <v>1</v>
      </c>
      <c r="D194" s="5" t="str">
        <f aca="false">TEXT(Dump!B194,0)</f>
        <v>2042113</v>
      </c>
      <c r="E194" s="5" t="str">
        <f aca="false">IF(B194&lt;=1,LEFT(A194,16),LEFT(A194,14)&amp;" "&amp;C194)</f>
        <v>PA0GPE Gilles</v>
      </c>
    </row>
    <row r="195" customFormat="false" ht="12.8" hidden="false" customHeight="false" outlineLevel="0" collapsed="false">
      <c r="A195" s="5" t="str">
        <f aca="false">Dump!C195&amp;" "&amp;Dump!D195</f>
        <v>PD2OT Ombry</v>
      </c>
      <c r="B195" s="5" t="n">
        <f aca="false">COUNTIF(Dump!$C$2:$C$1000,Dump!C195)</f>
        <v>1</v>
      </c>
      <c r="C195" s="5" t="n">
        <f aca="false">COUNTIF(Dump!C$2:C195,Dump!C195)</f>
        <v>1</v>
      </c>
      <c r="D195" s="5" t="str">
        <f aca="false">TEXT(Dump!B195,0)</f>
        <v>2042114</v>
      </c>
      <c r="E195" s="5" t="str">
        <f aca="false">IF(B195&lt;=1,LEFT(A195,16),LEFT(A195,14)&amp;" "&amp;C195)</f>
        <v>PD2OT Ombry</v>
      </c>
    </row>
    <row r="196" customFormat="false" ht="12.8" hidden="false" customHeight="false" outlineLevel="0" collapsed="false">
      <c r="A196" s="5" t="str">
        <f aca="false">Dump!C196&amp;" "&amp;Dump!D196</f>
        <v>PA1DD Klaas</v>
      </c>
      <c r="B196" s="5" t="n">
        <f aca="false">COUNTIF(Dump!$C$2:$C$1000,Dump!C196)</f>
        <v>1</v>
      </c>
      <c r="C196" s="5" t="n">
        <f aca="false">COUNTIF(Dump!C$2:C196,Dump!C196)</f>
        <v>1</v>
      </c>
      <c r="D196" s="5" t="str">
        <f aca="false">TEXT(Dump!B196,0)</f>
        <v>2042115</v>
      </c>
      <c r="E196" s="5" t="str">
        <f aca="false">IF(B196&lt;=1,LEFT(A196,16),LEFT(A196,14)&amp;" "&amp;C196)</f>
        <v>PA1DD Klaas</v>
      </c>
    </row>
    <row r="197" customFormat="false" ht="12.8" hidden="false" customHeight="false" outlineLevel="0" collapsed="false">
      <c r="A197" s="5" t="str">
        <f aca="false">Dump!C197&amp;" "&amp;Dump!D197</f>
        <v>PA7MB Marcel</v>
      </c>
      <c r="B197" s="5" t="n">
        <f aca="false">COUNTIF(Dump!$C$2:$C$1000,Dump!C197)</f>
        <v>1</v>
      </c>
      <c r="C197" s="5" t="n">
        <f aca="false">COUNTIF(Dump!C$2:C197,Dump!C197)</f>
        <v>1</v>
      </c>
      <c r="D197" s="5" t="str">
        <f aca="false">TEXT(Dump!B197,0)</f>
        <v>2042116</v>
      </c>
      <c r="E197" s="5" t="str">
        <f aca="false">IF(B197&lt;=1,LEFT(A197,16),LEFT(A197,14)&amp;" "&amp;C197)</f>
        <v>PA7MB Marcel</v>
      </c>
    </row>
    <row r="198" customFormat="false" ht="12.8" hidden="false" customHeight="false" outlineLevel="0" collapsed="false">
      <c r="A198" s="5" t="str">
        <f aca="false">Dump!C198&amp;" "&amp;Dump!D198</f>
        <v>PD0CBL Cor</v>
      </c>
      <c r="B198" s="5" t="n">
        <f aca="false">COUNTIF(Dump!$C$2:$C$1000,Dump!C198)</f>
        <v>2</v>
      </c>
      <c r="C198" s="5" t="n">
        <f aca="false">COUNTIF(Dump!C$2:C198,Dump!C198)</f>
        <v>2</v>
      </c>
      <c r="D198" s="5" t="str">
        <f aca="false">TEXT(Dump!B198,0)</f>
        <v>2042117</v>
      </c>
      <c r="E198" s="5" t="str">
        <f aca="false">IF(B198&lt;=1,LEFT(A198,16),LEFT(A198,14)&amp;" "&amp;C198)</f>
        <v>PD0CBL Cor 2</v>
      </c>
    </row>
    <row r="199" customFormat="false" ht="12.8" hidden="false" customHeight="false" outlineLevel="0" collapsed="false">
      <c r="A199" s="5" t="str">
        <f aca="false">Dump!C199&amp;" "&amp;Dump!D199</f>
        <v>PD4M Maarten</v>
      </c>
      <c r="B199" s="5" t="n">
        <f aca="false">COUNTIF(Dump!$C$2:$C$1000,Dump!C199)</f>
        <v>1</v>
      </c>
      <c r="C199" s="5" t="n">
        <f aca="false">COUNTIF(Dump!C$2:C199,Dump!C199)</f>
        <v>1</v>
      </c>
      <c r="D199" s="5" t="str">
        <f aca="false">TEXT(Dump!B199,0)</f>
        <v>2042118</v>
      </c>
      <c r="E199" s="5" t="str">
        <f aca="false">IF(B199&lt;=1,LEFT(A199,16),LEFT(A199,14)&amp;" "&amp;C199)</f>
        <v>PD4M Maarten</v>
      </c>
    </row>
    <row r="200" customFormat="false" ht="12.8" hidden="false" customHeight="false" outlineLevel="0" collapsed="false">
      <c r="A200" s="5" t="str">
        <f aca="false">Dump!C200&amp;" "&amp;Dump!D200</f>
        <v>PD0B Ben</v>
      </c>
      <c r="B200" s="5" t="n">
        <f aca="false">COUNTIF(Dump!$C$2:$C$1000,Dump!C200)</f>
        <v>1</v>
      </c>
      <c r="C200" s="5" t="n">
        <f aca="false">COUNTIF(Dump!C$2:C200,Dump!C200)</f>
        <v>1</v>
      </c>
      <c r="D200" s="5" t="str">
        <f aca="false">TEXT(Dump!B200,0)</f>
        <v>2042119</v>
      </c>
      <c r="E200" s="5" t="str">
        <f aca="false">IF(B200&lt;=1,LEFT(A200,16),LEFT(A200,14)&amp;" "&amp;C200)</f>
        <v>PD0B Ben</v>
      </c>
    </row>
    <row r="201" customFormat="false" ht="12.8" hidden="false" customHeight="false" outlineLevel="0" collapsed="false">
      <c r="A201" s="5" t="str">
        <f aca="false">Dump!C201&amp;" "&amp;Dump!D201</f>
        <v>PE4CE Andrea</v>
      </c>
      <c r="B201" s="5" t="n">
        <f aca="false">COUNTIF(Dump!$C$2:$C$1000,Dump!C201)</f>
        <v>1</v>
      </c>
      <c r="C201" s="5" t="n">
        <f aca="false">COUNTIF(Dump!C$2:C201,Dump!C201)</f>
        <v>1</v>
      </c>
      <c r="D201" s="5" t="str">
        <f aca="false">TEXT(Dump!B201,0)</f>
        <v>2042120</v>
      </c>
      <c r="E201" s="5" t="str">
        <f aca="false">IF(B201&lt;=1,LEFT(A201,16),LEFT(A201,14)&amp;" "&amp;C201)</f>
        <v>PE4CE Andrea</v>
      </c>
    </row>
    <row r="202" customFormat="false" ht="12.8" hidden="false" customHeight="false" outlineLevel="0" collapsed="false">
      <c r="A202" s="5" t="str">
        <f aca="false">Dump!C202&amp;" "&amp;Dump!D202</f>
        <v>PA1V Frank</v>
      </c>
      <c r="B202" s="5" t="n">
        <f aca="false">COUNTIF(Dump!$C$2:$C$1000,Dump!C202)</f>
        <v>1</v>
      </c>
      <c r="C202" s="5" t="n">
        <f aca="false">COUNTIF(Dump!C$2:C202,Dump!C202)</f>
        <v>1</v>
      </c>
      <c r="D202" s="5" t="str">
        <f aca="false">TEXT(Dump!B202,0)</f>
        <v>2042121</v>
      </c>
      <c r="E202" s="5" t="str">
        <f aca="false">IF(B202&lt;=1,LEFT(A202,16),LEFT(A202,14)&amp;" "&amp;C202)</f>
        <v>PA1V Frank</v>
      </c>
    </row>
    <row r="203" customFormat="false" ht="12.8" hidden="false" customHeight="false" outlineLevel="0" collapsed="false">
      <c r="A203" s="5" t="str">
        <f aca="false">Dump!C203&amp;" "&amp;Dump!D203</f>
        <v>PA3BFB Joop</v>
      </c>
      <c r="B203" s="5" t="n">
        <f aca="false">COUNTIF(Dump!$C$2:$C$1000,Dump!C203)</f>
        <v>1</v>
      </c>
      <c r="C203" s="5" t="n">
        <f aca="false">COUNTIF(Dump!C$2:C203,Dump!C203)</f>
        <v>1</v>
      </c>
      <c r="D203" s="5" t="str">
        <f aca="false">TEXT(Dump!B203,0)</f>
        <v>2042122</v>
      </c>
      <c r="E203" s="5" t="str">
        <f aca="false">IF(B203&lt;=1,LEFT(A203,16),LEFT(A203,14)&amp;" "&amp;C203)</f>
        <v>PA3BFB Joop</v>
      </c>
    </row>
    <row r="204" customFormat="false" ht="12.8" hidden="false" customHeight="false" outlineLevel="0" collapsed="false">
      <c r="A204" s="5" t="str">
        <f aca="false">Dump!C204&amp;" "&amp;Dump!D204</f>
        <v>PH3GAL Remzi N.</v>
      </c>
      <c r="B204" s="5" t="n">
        <f aca="false">COUNTIF(Dump!$C$2:$C$1000,Dump!C204)</f>
        <v>1</v>
      </c>
      <c r="C204" s="5" t="n">
        <f aca="false">COUNTIF(Dump!C$2:C204,Dump!C204)</f>
        <v>1</v>
      </c>
      <c r="D204" s="5" t="str">
        <f aca="false">TEXT(Dump!B204,0)</f>
        <v>2042123</v>
      </c>
      <c r="E204" s="5" t="str">
        <f aca="false">IF(B204&lt;=1,LEFT(A204,16),LEFT(A204,14)&amp;" "&amp;C204)</f>
        <v>PH3GAL Remzi N.</v>
      </c>
    </row>
    <row r="205" customFormat="false" ht="12.8" hidden="false" customHeight="false" outlineLevel="0" collapsed="false">
      <c r="A205" s="5" t="str">
        <f aca="false">Dump!C205&amp;" "&amp;Dump!D205</f>
        <v>PA3WL Wil</v>
      </c>
      <c r="B205" s="5" t="n">
        <f aca="false">COUNTIF(Dump!$C$2:$C$1000,Dump!C205)</f>
        <v>1</v>
      </c>
      <c r="C205" s="5" t="n">
        <f aca="false">COUNTIF(Dump!C$2:C205,Dump!C205)</f>
        <v>1</v>
      </c>
      <c r="D205" s="5" t="str">
        <f aca="false">TEXT(Dump!B205,0)</f>
        <v>2042124</v>
      </c>
      <c r="E205" s="5" t="str">
        <f aca="false">IF(B205&lt;=1,LEFT(A205,16),LEFT(A205,14)&amp;" "&amp;C205)</f>
        <v>PA3WL Wil</v>
      </c>
    </row>
    <row r="206" customFormat="false" ht="12.8" hidden="false" customHeight="false" outlineLevel="0" collapsed="false">
      <c r="A206" s="5" t="str">
        <f aca="false">Dump!C206&amp;" "&amp;Dump!D206</f>
        <v>PD2PDZ Peter</v>
      </c>
      <c r="B206" s="5" t="n">
        <f aca="false">COUNTIF(Dump!$C$2:$C$1000,Dump!C206)</f>
        <v>1</v>
      </c>
      <c r="C206" s="5" t="n">
        <f aca="false">COUNTIF(Dump!C$2:C206,Dump!C206)</f>
        <v>1</v>
      </c>
      <c r="D206" s="5" t="str">
        <f aca="false">TEXT(Dump!B206,0)</f>
        <v>2042125</v>
      </c>
      <c r="E206" s="5" t="str">
        <f aca="false">IF(B206&lt;=1,LEFT(A206,16),LEFT(A206,14)&amp;" "&amp;C206)</f>
        <v>PD2PDZ Peter</v>
      </c>
    </row>
    <row r="207" customFormat="false" ht="12.8" hidden="false" customHeight="false" outlineLevel="0" collapsed="false">
      <c r="A207" s="5" t="str">
        <f aca="false">Dump!C207&amp;" "&amp;Dump!D207</f>
        <v>PA4LE Leo</v>
      </c>
      <c r="B207" s="5" t="n">
        <f aca="false">COUNTIF(Dump!$C$2:$C$1000,Dump!C207)</f>
        <v>1</v>
      </c>
      <c r="C207" s="5" t="n">
        <f aca="false">COUNTIF(Dump!C$2:C207,Dump!C207)</f>
        <v>1</v>
      </c>
      <c r="D207" s="5" t="str">
        <f aca="false">TEXT(Dump!B207,0)</f>
        <v>2042126</v>
      </c>
      <c r="E207" s="5" t="str">
        <f aca="false">IF(B207&lt;=1,LEFT(A207,16),LEFT(A207,14)&amp;" "&amp;C207)</f>
        <v>PA4LE Leo</v>
      </c>
    </row>
    <row r="208" customFormat="false" ht="12.8" hidden="false" customHeight="false" outlineLevel="0" collapsed="false">
      <c r="A208" s="5" t="str">
        <f aca="false">Dump!C208&amp;" "&amp;Dump!D208</f>
        <v>PD2GCM Gerard</v>
      </c>
      <c r="B208" s="5" t="n">
        <f aca="false">COUNTIF(Dump!$C$2:$C$1000,Dump!C208)</f>
        <v>1</v>
      </c>
      <c r="C208" s="5" t="n">
        <f aca="false">COUNTIF(Dump!C$2:C208,Dump!C208)</f>
        <v>1</v>
      </c>
      <c r="D208" s="5" t="str">
        <f aca="false">TEXT(Dump!B208,0)</f>
        <v>2042127</v>
      </c>
      <c r="E208" s="5" t="str">
        <f aca="false">IF(B208&lt;=1,LEFT(A208,16),LEFT(A208,14)&amp;" "&amp;C208)</f>
        <v>PD2GCM Gerard</v>
      </c>
    </row>
    <row r="209" customFormat="false" ht="12.8" hidden="false" customHeight="false" outlineLevel="0" collapsed="false">
      <c r="A209" s="5" t="str">
        <f aca="false">Dump!C209&amp;" "&amp;Dump!D209</f>
        <v>PA1GVZ Gert</v>
      </c>
      <c r="B209" s="5" t="n">
        <f aca="false">COUNTIF(Dump!$C$2:$C$1000,Dump!C209)</f>
        <v>1</v>
      </c>
      <c r="C209" s="5" t="n">
        <f aca="false">COUNTIF(Dump!C$2:C209,Dump!C209)</f>
        <v>1</v>
      </c>
      <c r="D209" s="5" t="str">
        <f aca="false">TEXT(Dump!B209,0)</f>
        <v>2042128</v>
      </c>
      <c r="E209" s="5" t="str">
        <f aca="false">IF(B209&lt;=1,LEFT(A209,16),LEFT(A209,14)&amp;" "&amp;C209)</f>
        <v>PA1GVZ Gert</v>
      </c>
    </row>
    <row r="210" customFormat="false" ht="12.8" hidden="false" customHeight="false" outlineLevel="0" collapsed="false">
      <c r="A210" s="5" t="str">
        <f aca="false">Dump!C210&amp;" "&amp;Dump!D210</f>
        <v>PA1MOS Marco</v>
      </c>
      <c r="B210" s="5" t="n">
        <f aca="false">COUNTIF(Dump!$C$2:$C$1000,Dump!C210)</f>
        <v>2</v>
      </c>
      <c r="C210" s="5" t="n">
        <f aca="false">COUNTIF(Dump!C$2:C210,Dump!C210)</f>
        <v>1</v>
      </c>
      <c r="D210" s="5" t="str">
        <f aca="false">TEXT(Dump!B210,0)</f>
        <v>2043001</v>
      </c>
      <c r="E210" s="5" t="str">
        <f aca="false">IF(B210&lt;=1,LEFT(A210,16),LEFT(A210,14)&amp;" "&amp;C210)</f>
        <v>PA1MOS Marco 1</v>
      </c>
    </row>
    <row r="211" customFormat="false" ht="12.8" hidden="false" customHeight="false" outlineLevel="0" collapsed="false">
      <c r="A211" s="5" t="str">
        <f aca="false">Dump!C211&amp;" "&amp;Dump!D211</f>
        <v>PA1GF Gerjan</v>
      </c>
      <c r="B211" s="5" t="n">
        <f aca="false">COUNTIF(Dump!$C$2:$C$1000,Dump!C211)</f>
        <v>2</v>
      </c>
      <c r="C211" s="5" t="n">
        <f aca="false">COUNTIF(Dump!C$2:C211,Dump!C211)</f>
        <v>1</v>
      </c>
      <c r="D211" s="5" t="str">
        <f aca="false">TEXT(Dump!B211,0)</f>
        <v>2043002</v>
      </c>
      <c r="E211" s="5" t="str">
        <f aca="false">IF(B211&lt;=1,LEFT(A211,16),LEFT(A211,14)&amp;" "&amp;C211)</f>
        <v>PA1GF Gerjan 1</v>
      </c>
    </row>
    <row r="212" customFormat="false" ht="12.8" hidden="false" customHeight="false" outlineLevel="0" collapsed="false">
      <c r="A212" s="5" t="str">
        <f aca="false">Dump!C212&amp;" "&amp;Dump!D212</f>
        <v>PE1NWR Tineke</v>
      </c>
      <c r="B212" s="5" t="n">
        <f aca="false">COUNTIF(Dump!$C$2:$C$1000,Dump!C212)</f>
        <v>1</v>
      </c>
      <c r="C212" s="5" t="n">
        <f aca="false">COUNTIF(Dump!C$2:C212,Dump!C212)</f>
        <v>1</v>
      </c>
      <c r="D212" s="5" t="str">
        <f aca="false">TEXT(Dump!B212,0)</f>
        <v>2043003</v>
      </c>
      <c r="E212" s="5" t="str">
        <f aca="false">IF(B212&lt;=1,LEFT(A212,16),LEFT(A212,14)&amp;" "&amp;C212)</f>
        <v>PE1NWR Tineke</v>
      </c>
    </row>
    <row r="213" customFormat="false" ht="12.8" hidden="false" customHeight="false" outlineLevel="0" collapsed="false">
      <c r="A213" s="5" t="str">
        <f aca="false">Dump!C213&amp;" "&amp;Dump!D213</f>
        <v>PE1BQE Ton</v>
      </c>
      <c r="B213" s="5" t="n">
        <f aca="false">COUNTIF(Dump!$C$2:$C$1000,Dump!C213)</f>
        <v>1</v>
      </c>
      <c r="C213" s="5" t="n">
        <f aca="false">COUNTIF(Dump!C$2:C213,Dump!C213)</f>
        <v>1</v>
      </c>
      <c r="D213" s="5" t="str">
        <f aca="false">TEXT(Dump!B213,0)</f>
        <v>2043004</v>
      </c>
      <c r="E213" s="5" t="str">
        <f aca="false">IF(B213&lt;=1,LEFT(A213,16),LEFT(A213,14)&amp;" "&amp;C213)</f>
        <v>PE1BQE Ton</v>
      </c>
    </row>
    <row r="214" customFormat="false" ht="12.8" hidden="false" customHeight="false" outlineLevel="0" collapsed="false">
      <c r="A214" s="5" t="str">
        <f aca="false">Dump!C214&amp;" "&amp;Dump!D214</f>
        <v>PE1RJV Paul</v>
      </c>
      <c r="B214" s="5" t="n">
        <f aca="false">COUNTIF(Dump!$C$2:$C$1000,Dump!C214)</f>
        <v>2</v>
      </c>
      <c r="C214" s="5" t="n">
        <f aca="false">COUNTIF(Dump!C$2:C214,Dump!C214)</f>
        <v>1</v>
      </c>
      <c r="D214" s="5" t="str">
        <f aca="false">TEXT(Dump!B214,0)</f>
        <v>2043005</v>
      </c>
      <c r="E214" s="5" t="str">
        <f aca="false">IF(B214&lt;=1,LEFT(A214,16),LEFT(A214,14)&amp;" "&amp;C214)</f>
        <v>PE1RJV Paul 1</v>
      </c>
    </row>
    <row r="215" customFormat="false" ht="12.8" hidden="false" customHeight="false" outlineLevel="0" collapsed="false">
      <c r="A215" s="5" t="str">
        <f aca="false">Dump!C215&amp;" "&amp;Dump!D215</f>
        <v>PE1RJV Paul</v>
      </c>
      <c r="B215" s="5" t="n">
        <f aca="false">COUNTIF(Dump!$C$2:$C$1000,Dump!C215)</f>
        <v>2</v>
      </c>
      <c r="C215" s="5" t="n">
        <f aca="false">COUNTIF(Dump!C$2:C215,Dump!C215)</f>
        <v>2</v>
      </c>
      <c r="D215" s="5" t="str">
        <f aca="false">TEXT(Dump!B215,0)</f>
        <v>2043006</v>
      </c>
      <c r="E215" s="5" t="str">
        <f aca="false">IF(B215&lt;=1,LEFT(A215,16),LEFT(A215,14)&amp;" "&amp;C215)</f>
        <v>PE1RJV Paul 2</v>
      </c>
    </row>
    <row r="216" customFormat="false" ht="12.8" hidden="false" customHeight="false" outlineLevel="0" collapsed="false">
      <c r="A216" s="5" t="str">
        <f aca="false">Dump!C216&amp;" "&amp;Dump!D216</f>
        <v>PA1GF Gerjan</v>
      </c>
      <c r="B216" s="5" t="n">
        <f aca="false">COUNTIF(Dump!$C$2:$C$1000,Dump!C216)</f>
        <v>2</v>
      </c>
      <c r="C216" s="5" t="n">
        <f aca="false">COUNTIF(Dump!C$2:C216,Dump!C216)</f>
        <v>2</v>
      </c>
      <c r="D216" s="5" t="str">
        <f aca="false">TEXT(Dump!B216,0)</f>
        <v>2043007</v>
      </c>
      <c r="E216" s="5" t="str">
        <f aca="false">IF(B216&lt;=1,LEFT(A216,16),LEFT(A216,14)&amp;" "&amp;C216)</f>
        <v>PA1GF Gerjan 2</v>
      </c>
    </row>
    <row r="217" customFormat="false" ht="12.8" hidden="false" customHeight="false" outlineLevel="0" collapsed="false">
      <c r="A217" s="5" t="str">
        <f aca="false">Dump!C217&amp;" "&amp;Dump!D217</f>
        <v>PA3GER Johan</v>
      </c>
      <c r="B217" s="5" t="n">
        <f aca="false">COUNTIF(Dump!$C$2:$C$1000,Dump!C217)</f>
        <v>1</v>
      </c>
      <c r="C217" s="5" t="n">
        <f aca="false">COUNTIF(Dump!C$2:C217,Dump!C217)</f>
        <v>1</v>
      </c>
      <c r="D217" s="5" t="str">
        <f aca="false">TEXT(Dump!B217,0)</f>
        <v>2043008</v>
      </c>
      <c r="E217" s="5" t="str">
        <f aca="false">IF(B217&lt;=1,LEFT(A217,16),LEFT(A217,14)&amp;" "&amp;C217)</f>
        <v>PA3GER Johan</v>
      </c>
    </row>
    <row r="218" customFormat="false" ht="12.8" hidden="false" customHeight="false" outlineLevel="0" collapsed="false">
      <c r="A218" s="5" t="str">
        <f aca="false">Dump!C218&amp;" "&amp;Dump!D218</f>
        <v>PA0ETE John</v>
      </c>
      <c r="B218" s="5" t="n">
        <f aca="false">COUNTIF(Dump!$C$2:$C$1000,Dump!C218)</f>
        <v>1</v>
      </c>
      <c r="C218" s="5" t="n">
        <f aca="false">COUNTIF(Dump!C$2:C218,Dump!C218)</f>
        <v>1</v>
      </c>
      <c r="D218" s="5" t="str">
        <f aca="false">TEXT(Dump!B218,0)</f>
        <v>2043009</v>
      </c>
      <c r="E218" s="5" t="str">
        <f aca="false">IF(B218&lt;=1,LEFT(A218,16),LEFT(A218,14)&amp;" "&amp;C218)</f>
        <v>PA0ETE John</v>
      </c>
    </row>
    <row r="219" customFormat="false" ht="12.8" hidden="false" customHeight="false" outlineLevel="0" collapsed="false">
      <c r="A219" s="5" t="str">
        <f aca="false">Dump!C219&amp;" "&amp;Dump!D219</f>
        <v>PH4X Randy</v>
      </c>
      <c r="B219" s="5" t="n">
        <f aca="false">COUNTIF(Dump!$C$2:$C$1000,Dump!C219)</f>
        <v>2</v>
      </c>
      <c r="C219" s="5" t="n">
        <f aca="false">COUNTIF(Dump!C$2:C219,Dump!C219)</f>
        <v>1</v>
      </c>
      <c r="D219" s="5" t="str">
        <f aca="false">TEXT(Dump!B219,0)</f>
        <v>2043010</v>
      </c>
      <c r="E219" s="5" t="str">
        <f aca="false">IF(B219&lt;=1,LEFT(A219,16),LEFT(A219,14)&amp;" "&amp;C219)</f>
        <v>PH4X Randy 1</v>
      </c>
    </row>
    <row r="220" customFormat="false" ht="12.8" hidden="false" customHeight="false" outlineLevel="0" collapsed="false">
      <c r="A220" s="5" t="str">
        <f aca="false">Dump!C220&amp;" "&amp;Dump!D220</f>
        <v>PA7ML Michel</v>
      </c>
      <c r="B220" s="5" t="n">
        <f aca="false">COUNTIF(Dump!$C$2:$C$1000,Dump!C220)</f>
        <v>1</v>
      </c>
      <c r="C220" s="5" t="n">
        <f aca="false">COUNTIF(Dump!C$2:C220,Dump!C220)</f>
        <v>1</v>
      </c>
      <c r="D220" s="5" t="str">
        <f aca="false">TEXT(Dump!B220,0)</f>
        <v>2043011</v>
      </c>
      <c r="E220" s="5" t="str">
        <f aca="false">IF(B220&lt;=1,LEFT(A220,16),LEFT(A220,14)&amp;" "&amp;C220)</f>
        <v>PA7ML Michel</v>
      </c>
    </row>
    <row r="221" customFormat="false" ht="12.8" hidden="false" customHeight="false" outlineLevel="0" collapsed="false">
      <c r="A221" s="5" t="str">
        <f aca="false">Dump!C221&amp;" "&amp;Dump!D221</f>
        <v>PD2YA Jan</v>
      </c>
      <c r="B221" s="5" t="n">
        <f aca="false">COUNTIF(Dump!$C$2:$C$1000,Dump!C221)</f>
        <v>1</v>
      </c>
      <c r="C221" s="5" t="n">
        <f aca="false">COUNTIF(Dump!C$2:C221,Dump!C221)</f>
        <v>1</v>
      </c>
      <c r="D221" s="5" t="str">
        <f aca="false">TEXT(Dump!B221,0)</f>
        <v>2043012</v>
      </c>
      <c r="E221" s="5" t="str">
        <f aca="false">IF(B221&lt;=1,LEFT(A221,16),LEFT(A221,14)&amp;" "&amp;C221)</f>
        <v>PD2YA Jan</v>
      </c>
    </row>
    <row r="222" customFormat="false" ht="12.8" hidden="false" customHeight="false" outlineLevel="0" collapsed="false">
      <c r="A222" s="5" t="str">
        <f aca="false">Dump!C222&amp;" "&amp;Dump!D222</f>
        <v>PA3DLP Ernest</v>
      </c>
      <c r="B222" s="5" t="n">
        <f aca="false">COUNTIF(Dump!$C$2:$C$1000,Dump!C222)</f>
        <v>1</v>
      </c>
      <c r="C222" s="5" t="n">
        <f aca="false">COUNTIF(Dump!C$2:C222,Dump!C222)</f>
        <v>1</v>
      </c>
      <c r="D222" s="5" t="str">
        <f aca="false">TEXT(Dump!B222,0)</f>
        <v>2043013</v>
      </c>
      <c r="E222" s="5" t="str">
        <f aca="false">IF(B222&lt;=1,LEFT(A222,16),LEFT(A222,14)&amp;" "&amp;C222)</f>
        <v>PA3DLP Ernest</v>
      </c>
    </row>
    <row r="223" customFormat="false" ht="12.8" hidden="false" customHeight="false" outlineLevel="0" collapsed="false">
      <c r="A223" s="5" t="str">
        <f aca="false">Dump!C223&amp;" "&amp;Dump!D223</f>
        <v>PD0KDP Alwin</v>
      </c>
      <c r="B223" s="5" t="n">
        <f aca="false">COUNTIF(Dump!$C$2:$C$1000,Dump!C223)</f>
        <v>1</v>
      </c>
      <c r="C223" s="5" t="n">
        <f aca="false">COUNTIF(Dump!C$2:C223,Dump!C223)</f>
        <v>1</v>
      </c>
      <c r="D223" s="5" t="str">
        <f aca="false">TEXT(Dump!B223,0)</f>
        <v>2043014</v>
      </c>
      <c r="E223" s="5" t="str">
        <f aca="false">IF(B223&lt;=1,LEFT(A223,16),LEFT(A223,14)&amp;" "&amp;C223)</f>
        <v>PD0KDP Alwin</v>
      </c>
    </row>
    <row r="224" customFormat="false" ht="12.8" hidden="false" customHeight="false" outlineLevel="0" collapsed="false">
      <c r="A224" s="5" t="str">
        <f aca="false">Dump!C224&amp;" "&amp;Dump!D224</f>
        <v>PH4X Randy</v>
      </c>
      <c r="B224" s="5" t="n">
        <f aca="false">COUNTIF(Dump!$C$2:$C$1000,Dump!C224)</f>
        <v>2</v>
      </c>
      <c r="C224" s="5" t="n">
        <f aca="false">COUNTIF(Dump!C$2:C224,Dump!C224)</f>
        <v>2</v>
      </c>
      <c r="D224" s="5" t="str">
        <f aca="false">TEXT(Dump!B224,0)</f>
        <v>2043015</v>
      </c>
      <c r="E224" s="5" t="str">
        <f aca="false">IF(B224&lt;=1,LEFT(A224,16),LEFT(A224,14)&amp;" "&amp;C224)</f>
        <v>PH4X Randy 2</v>
      </c>
    </row>
    <row r="225" customFormat="false" ht="12.8" hidden="false" customHeight="false" outlineLevel="0" collapsed="false">
      <c r="A225" s="5" t="str">
        <f aca="false">Dump!C225&amp;" "&amp;Dump!D225</f>
        <v>PA3GYM Jaap</v>
      </c>
      <c r="B225" s="5" t="n">
        <f aca="false">COUNTIF(Dump!$C$2:$C$1000,Dump!C225)</f>
        <v>2</v>
      </c>
      <c r="C225" s="5" t="n">
        <f aca="false">COUNTIF(Dump!C$2:C225,Dump!C225)</f>
        <v>1</v>
      </c>
      <c r="D225" s="5" t="str">
        <f aca="false">TEXT(Dump!B225,0)</f>
        <v>2043016</v>
      </c>
      <c r="E225" s="5" t="str">
        <f aca="false">IF(B225&lt;=1,LEFT(A225,16),LEFT(A225,14)&amp;" "&amp;C225)</f>
        <v>PA3GYM Jaap 1</v>
      </c>
    </row>
    <row r="226" customFormat="false" ht="12.8" hidden="false" customHeight="false" outlineLevel="0" collapsed="false">
      <c r="A226" s="5" t="str">
        <f aca="false">Dump!C226&amp;" "&amp;Dump!D226</f>
        <v>PA3CPJ Piet</v>
      </c>
      <c r="B226" s="5" t="n">
        <f aca="false">COUNTIF(Dump!$C$2:$C$1000,Dump!C226)</f>
        <v>1</v>
      </c>
      <c r="C226" s="5" t="n">
        <f aca="false">COUNTIF(Dump!C$2:C226,Dump!C226)</f>
        <v>1</v>
      </c>
      <c r="D226" s="5" t="str">
        <f aca="false">TEXT(Dump!B226,0)</f>
        <v>2043017</v>
      </c>
      <c r="E226" s="5" t="str">
        <f aca="false">IF(B226&lt;=1,LEFT(A226,16),LEFT(A226,14)&amp;" "&amp;C226)</f>
        <v>PA3CPJ Piet</v>
      </c>
    </row>
    <row r="227" customFormat="false" ht="12.8" hidden="false" customHeight="false" outlineLevel="0" collapsed="false">
      <c r="A227" s="5" t="str">
        <f aca="false">Dump!C227&amp;" "&amp;Dump!D227</f>
        <v>PA3CSC Dick</v>
      </c>
      <c r="B227" s="5" t="n">
        <f aca="false">COUNTIF(Dump!$C$2:$C$1000,Dump!C227)</f>
        <v>1</v>
      </c>
      <c r="C227" s="5" t="n">
        <f aca="false">COUNTIF(Dump!C$2:C227,Dump!C227)</f>
        <v>1</v>
      </c>
      <c r="D227" s="5" t="str">
        <f aca="false">TEXT(Dump!B227,0)</f>
        <v>2043018</v>
      </c>
      <c r="E227" s="5" t="str">
        <f aca="false">IF(B227&lt;=1,LEFT(A227,16),LEFT(A227,14)&amp;" "&amp;C227)</f>
        <v>PA3CSC Dick</v>
      </c>
    </row>
    <row r="228" customFormat="false" ht="12.8" hidden="false" customHeight="false" outlineLevel="0" collapsed="false">
      <c r="A228" s="5" t="str">
        <f aca="false">Dump!C228&amp;" "&amp;Dump!D228</f>
        <v>PE2MC Marco</v>
      </c>
      <c r="B228" s="5" t="n">
        <f aca="false">COUNTIF(Dump!$C$2:$C$1000,Dump!C228)</f>
        <v>1</v>
      </c>
      <c r="C228" s="5" t="n">
        <f aca="false">COUNTIF(Dump!C$2:C228,Dump!C228)</f>
        <v>1</v>
      </c>
      <c r="D228" s="5" t="str">
        <f aca="false">TEXT(Dump!B228,0)</f>
        <v>2043019</v>
      </c>
      <c r="E228" s="5" t="str">
        <f aca="false">IF(B228&lt;=1,LEFT(A228,16),LEFT(A228,14)&amp;" "&amp;C228)</f>
        <v>PE2MC Marco</v>
      </c>
    </row>
    <row r="229" customFormat="false" ht="12.8" hidden="false" customHeight="false" outlineLevel="0" collapsed="false">
      <c r="A229" s="5" t="str">
        <f aca="false">Dump!C229&amp;" "&amp;Dump!D229</f>
        <v>PA2DB Marcus</v>
      </c>
      <c r="B229" s="5" t="n">
        <f aca="false">COUNTIF(Dump!$C$2:$C$1000,Dump!C229)</f>
        <v>1</v>
      </c>
      <c r="C229" s="5" t="n">
        <f aca="false">COUNTIF(Dump!C$2:C229,Dump!C229)</f>
        <v>1</v>
      </c>
      <c r="D229" s="5" t="str">
        <f aca="false">TEXT(Dump!B229,0)</f>
        <v>2043020</v>
      </c>
      <c r="E229" s="5" t="str">
        <f aca="false">IF(B229&lt;=1,LEFT(A229,16),LEFT(A229,14)&amp;" "&amp;C229)</f>
        <v>PA2DB Marcus</v>
      </c>
    </row>
    <row r="230" customFormat="false" ht="12.8" hidden="false" customHeight="false" outlineLevel="0" collapsed="false">
      <c r="A230" s="5" t="str">
        <f aca="false">Dump!C230&amp;" "&amp;Dump!D230</f>
        <v>PE1LID Ronald</v>
      </c>
      <c r="B230" s="5" t="n">
        <f aca="false">COUNTIF(Dump!$C$2:$C$1000,Dump!C230)</f>
        <v>1</v>
      </c>
      <c r="C230" s="5" t="n">
        <f aca="false">COUNTIF(Dump!C$2:C230,Dump!C230)</f>
        <v>1</v>
      </c>
      <c r="D230" s="5" t="str">
        <f aca="false">TEXT(Dump!B230,0)</f>
        <v>2043021</v>
      </c>
      <c r="E230" s="5" t="str">
        <f aca="false">IF(B230&lt;=1,LEFT(A230,16),LEFT(A230,14)&amp;" "&amp;C230)</f>
        <v>PE1LID Ronald</v>
      </c>
    </row>
    <row r="231" customFormat="false" ht="12.8" hidden="false" customHeight="false" outlineLevel="0" collapsed="false">
      <c r="A231" s="5" t="str">
        <f aca="false">Dump!C231&amp;" "&amp;Dump!D231</f>
        <v>PC6REC REC</v>
      </c>
      <c r="B231" s="5" t="n">
        <f aca="false">COUNTIF(Dump!$C$2:$C$1000,Dump!C231)</f>
        <v>1</v>
      </c>
      <c r="C231" s="5" t="n">
        <f aca="false">COUNTIF(Dump!C$2:C231,Dump!C231)</f>
        <v>1</v>
      </c>
      <c r="D231" s="5" t="str">
        <f aca="false">TEXT(Dump!B231,0)</f>
        <v>2043022</v>
      </c>
      <c r="E231" s="5" t="str">
        <f aca="false">IF(B231&lt;=1,LEFT(A231,16),LEFT(A231,14)&amp;" "&amp;C231)</f>
        <v>PC6REC REC</v>
      </c>
    </row>
    <row r="232" customFormat="false" ht="12.8" hidden="false" customHeight="false" outlineLevel="0" collapsed="false">
      <c r="A232" s="5" t="str">
        <f aca="false">Dump!C232&amp;" "&amp;Dump!D232</f>
        <v>PD1JRN Jeroen</v>
      </c>
      <c r="B232" s="5" t="n">
        <f aca="false">COUNTIF(Dump!$C$2:$C$1000,Dump!C232)</f>
        <v>1</v>
      </c>
      <c r="C232" s="5" t="n">
        <f aca="false">COUNTIF(Dump!C$2:C232,Dump!C232)</f>
        <v>1</v>
      </c>
      <c r="D232" s="5" t="str">
        <f aca="false">TEXT(Dump!B232,0)</f>
        <v>2043023</v>
      </c>
      <c r="E232" s="5" t="str">
        <f aca="false">IF(B232&lt;=1,LEFT(A232,16),LEFT(A232,14)&amp;" "&amp;C232)</f>
        <v>PD1JRN Jeroen</v>
      </c>
    </row>
    <row r="233" customFormat="false" ht="12.8" hidden="false" customHeight="false" outlineLevel="0" collapsed="false">
      <c r="A233" s="5" t="str">
        <f aca="false">Dump!C233&amp;" "&amp;Dump!D233</f>
        <v>PD2PW Peter</v>
      </c>
      <c r="B233" s="5" t="n">
        <f aca="false">COUNTIF(Dump!$C$2:$C$1000,Dump!C233)</f>
        <v>2</v>
      </c>
      <c r="C233" s="5" t="n">
        <f aca="false">COUNTIF(Dump!C$2:C233,Dump!C233)</f>
        <v>1</v>
      </c>
      <c r="D233" s="5" t="str">
        <f aca="false">TEXT(Dump!B233,0)</f>
        <v>2043024</v>
      </c>
      <c r="E233" s="5" t="str">
        <f aca="false">IF(B233&lt;=1,LEFT(A233,16),LEFT(A233,14)&amp;" "&amp;C233)</f>
        <v>PD2PW Peter 1</v>
      </c>
    </row>
    <row r="234" customFormat="false" ht="12.8" hidden="false" customHeight="false" outlineLevel="0" collapsed="false">
      <c r="A234" s="5" t="str">
        <f aca="false">Dump!C234&amp;" "&amp;Dump!D234</f>
        <v>PA3DM Danny</v>
      </c>
      <c r="B234" s="5" t="n">
        <f aca="false">COUNTIF(Dump!$C$2:$C$1000,Dump!C234)</f>
        <v>1</v>
      </c>
      <c r="C234" s="5" t="n">
        <f aca="false">COUNTIF(Dump!C$2:C234,Dump!C234)</f>
        <v>1</v>
      </c>
      <c r="D234" s="5" t="str">
        <f aca="false">TEXT(Dump!B234,0)</f>
        <v>2043025</v>
      </c>
      <c r="E234" s="5" t="str">
        <f aca="false">IF(B234&lt;=1,LEFT(A234,16),LEFT(A234,14)&amp;" "&amp;C234)</f>
        <v>PA3DM Danny</v>
      </c>
    </row>
    <row r="235" customFormat="false" ht="12.8" hidden="false" customHeight="false" outlineLevel="0" collapsed="false">
      <c r="A235" s="5" t="str">
        <f aca="false">Dump!C235&amp;" "&amp;Dump!D235</f>
        <v>PA4HAY Louis</v>
      </c>
      <c r="B235" s="5" t="n">
        <f aca="false">COUNTIF(Dump!$C$2:$C$1000,Dump!C235)</f>
        <v>1</v>
      </c>
      <c r="C235" s="5" t="n">
        <f aca="false">COUNTIF(Dump!C$2:C235,Dump!C235)</f>
        <v>1</v>
      </c>
      <c r="D235" s="5" t="str">
        <f aca="false">TEXT(Dump!B235,0)</f>
        <v>2043026</v>
      </c>
      <c r="E235" s="5" t="str">
        <f aca="false">IF(B235&lt;=1,LEFT(A235,16),LEFT(A235,14)&amp;" "&amp;C235)</f>
        <v>PA4HAY Louis</v>
      </c>
    </row>
    <row r="236" customFormat="false" ht="12.8" hidden="false" customHeight="false" outlineLevel="0" collapsed="false">
      <c r="A236" s="5" t="str">
        <f aca="false">Dump!C236&amp;" "&amp;Dump!D236</f>
        <v>PE1GOU Ruud</v>
      </c>
      <c r="B236" s="5" t="n">
        <f aca="false">COUNTIF(Dump!$C$2:$C$1000,Dump!C236)</f>
        <v>1</v>
      </c>
      <c r="C236" s="5" t="n">
        <f aca="false">COUNTIF(Dump!C$2:C236,Dump!C236)</f>
        <v>1</v>
      </c>
      <c r="D236" s="5" t="str">
        <f aca="false">TEXT(Dump!B236,0)</f>
        <v>2043027</v>
      </c>
      <c r="E236" s="5" t="str">
        <f aca="false">IF(B236&lt;=1,LEFT(A236,16),LEFT(A236,14)&amp;" "&amp;C236)</f>
        <v>PE1GOU Ruud</v>
      </c>
    </row>
    <row r="237" customFormat="false" ht="12.8" hidden="false" customHeight="false" outlineLevel="0" collapsed="false">
      <c r="A237" s="5" t="str">
        <f aca="false">Dump!C237&amp;" "&amp;Dump!D237</f>
        <v>PD2HPE Piet</v>
      </c>
      <c r="B237" s="5" t="n">
        <f aca="false">COUNTIF(Dump!$C$2:$C$1000,Dump!C237)</f>
        <v>1</v>
      </c>
      <c r="C237" s="5" t="n">
        <f aca="false">COUNTIF(Dump!C$2:C237,Dump!C237)</f>
        <v>1</v>
      </c>
      <c r="D237" s="5" t="str">
        <f aca="false">TEXT(Dump!B237,0)</f>
        <v>2043028</v>
      </c>
      <c r="E237" s="5" t="str">
        <f aca="false">IF(B237&lt;=1,LEFT(A237,16),LEFT(A237,14)&amp;" "&amp;C237)</f>
        <v>PD2HPE Piet</v>
      </c>
    </row>
    <row r="238" customFormat="false" ht="12.8" hidden="false" customHeight="false" outlineLevel="0" collapsed="false">
      <c r="A238" s="5" t="str">
        <f aca="false">Dump!C238&amp;" "&amp;Dump!D238</f>
        <v>PA1MOS Marco</v>
      </c>
      <c r="B238" s="5" t="n">
        <f aca="false">COUNTIF(Dump!$C$2:$C$1000,Dump!C238)</f>
        <v>2</v>
      </c>
      <c r="C238" s="5" t="n">
        <f aca="false">COUNTIF(Dump!C$2:C238,Dump!C238)</f>
        <v>2</v>
      </c>
      <c r="D238" s="5" t="str">
        <f aca="false">TEXT(Dump!B238,0)</f>
        <v>2043029</v>
      </c>
      <c r="E238" s="5" t="str">
        <f aca="false">IF(B238&lt;=1,LEFT(A238,16),LEFT(A238,14)&amp;" "&amp;C238)</f>
        <v>PA1MOS Marco 2</v>
      </c>
    </row>
    <row r="239" customFormat="false" ht="12.8" hidden="false" customHeight="false" outlineLevel="0" collapsed="false">
      <c r="A239" s="5" t="str">
        <f aca="false">Dump!C239&amp;" "&amp;Dump!D239</f>
        <v>PD0AUQ Jan</v>
      </c>
      <c r="B239" s="5" t="n">
        <f aca="false">COUNTIF(Dump!$C$2:$C$1000,Dump!C239)</f>
        <v>1</v>
      </c>
      <c r="C239" s="5" t="n">
        <f aca="false">COUNTIF(Dump!C$2:C239,Dump!C239)</f>
        <v>1</v>
      </c>
      <c r="D239" s="5" t="str">
        <f aca="false">TEXT(Dump!B239,0)</f>
        <v>2043030</v>
      </c>
      <c r="E239" s="5" t="str">
        <f aca="false">IF(B239&lt;=1,LEFT(A239,16),LEFT(A239,14)&amp;" "&amp;C239)</f>
        <v>PD0AUQ Jan</v>
      </c>
    </row>
    <row r="240" customFormat="false" ht="12.8" hidden="false" customHeight="false" outlineLevel="0" collapsed="false">
      <c r="A240" s="5" t="str">
        <f aca="false">Dump!C240&amp;" "&amp;Dump!D240</f>
        <v>PD0RAF Raphael</v>
      </c>
      <c r="B240" s="5" t="n">
        <f aca="false">COUNTIF(Dump!$C$2:$C$1000,Dump!C240)</f>
        <v>1</v>
      </c>
      <c r="C240" s="5" t="n">
        <f aca="false">COUNTIF(Dump!C$2:C240,Dump!C240)</f>
        <v>1</v>
      </c>
      <c r="D240" s="5" t="str">
        <f aca="false">TEXT(Dump!B240,0)</f>
        <v>2043031</v>
      </c>
      <c r="E240" s="5" t="str">
        <f aca="false">IF(B240&lt;=1,LEFT(A240,16),LEFT(A240,14)&amp;" "&amp;C240)</f>
        <v>PD0RAF Raphael</v>
      </c>
    </row>
    <row r="241" customFormat="false" ht="12.8" hidden="false" customHeight="false" outlineLevel="0" collapsed="false">
      <c r="A241" s="5" t="str">
        <f aca="false">Dump!C241&amp;" "&amp;Dump!D241</f>
        <v>PD2PW Peter</v>
      </c>
      <c r="B241" s="5" t="n">
        <f aca="false">COUNTIF(Dump!$C$2:$C$1000,Dump!C241)</f>
        <v>2</v>
      </c>
      <c r="C241" s="5" t="n">
        <f aca="false">COUNTIF(Dump!C$2:C241,Dump!C241)</f>
        <v>2</v>
      </c>
      <c r="D241" s="5" t="str">
        <f aca="false">TEXT(Dump!B241,0)</f>
        <v>2043032</v>
      </c>
      <c r="E241" s="5" t="str">
        <f aca="false">IF(B241&lt;=1,LEFT(A241,16),LEFT(A241,14)&amp;" "&amp;C241)</f>
        <v>PD2PW Peter 2</v>
      </c>
    </row>
    <row r="242" customFormat="false" ht="12.8" hidden="false" customHeight="false" outlineLevel="0" collapsed="false">
      <c r="A242" s="5" t="str">
        <f aca="false">Dump!C242&amp;" "&amp;Dump!D242</f>
        <v>PA3GYM Jaap</v>
      </c>
      <c r="B242" s="5" t="n">
        <f aca="false">COUNTIF(Dump!$C$2:$C$1000,Dump!C242)</f>
        <v>2</v>
      </c>
      <c r="C242" s="5" t="n">
        <f aca="false">COUNTIF(Dump!C$2:C242,Dump!C242)</f>
        <v>2</v>
      </c>
      <c r="D242" s="5" t="str">
        <f aca="false">TEXT(Dump!B242,0)</f>
        <v>2043033</v>
      </c>
      <c r="E242" s="5" t="str">
        <f aca="false">IF(B242&lt;=1,LEFT(A242,16),LEFT(A242,14)&amp;" "&amp;C242)</f>
        <v>PA3GYM Jaap 2</v>
      </c>
    </row>
    <row r="243" customFormat="false" ht="12.8" hidden="false" customHeight="false" outlineLevel="0" collapsed="false">
      <c r="A243" s="5" t="str">
        <f aca="false">Dump!C243&amp;" "&amp;Dump!D243</f>
        <v>PD0EHM Roel</v>
      </c>
      <c r="B243" s="5" t="n">
        <f aca="false">COUNTIF(Dump!$C$2:$C$1000,Dump!C243)</f>
        <v>1</v>
      </c>
      <c r="C243" s="5" t="n">
        <f aca="false">COUNTIF(Dump!C$2:C243,Dump!C243)</f>
        <v>1</v>
      </c>
      <c r="D243" s="5" t="str">
        <f aca="false">TEXT(Dump!B243,0)</f>
        <v>2043034</v>
      </c>
      <c r="E243" s="5" t="str">
        <f aca="false">IF(B243&lt;=1,LEFT(A243,16),LEFT(A243,14)&amp;" "&amp;C243)</f>
        <v>PD0EHM Roel</v>
      </c>
    </row>
    <row r="244" customFormat="false" ht="12.8" hidden="false" customHeight="false" outlineLevel="0" collapsed="false">
      <c r="A244" s="5" t="str">
        <f aca="false">Dump!C244&amp;" "&amp;Dump!D244</f>
        <v>PD7X Patrick</v>
      </c>
      <c r="B244" s="5" t="n">
        <f aca="false">COUNTIF(Dump!$C$2:$C$1000,Dump!C244)</f>
        <v>1</v>
      </c>
      <c r="C244" s="5" t="n">
        <f aca="false">COUNTIF(Dump!C$2:C244,Dump!C244)</f>
        <v>1</v>
      </c>
      <c r="D244" s="5" t="str">
        <f aca="false">TEXT(Dump!B244,0)</f>
        <v>2043035</v>
      </c>
      <c r="E244" s="5" t="str">
        <f aca="false">IF(B244&lt;=1,LEFT(A244,16),LEFT(A244,14)&amp;" "&amp;C244)</f>
        <v>PD7X Patrick</v>
      </c>
    </row>
    <row r="245" customFormat="false" ht="12.8" hidden="false" customHeight="false" outlineLevel="0" collapsed="false">
      <c r="A245" s="5" t="str">
        <f aca="false">Dump!C245&amp;" "&amp;Dump!D245</f>
        <v>PA0VDB Kees</v>
      </c>
      <c r="B245" s="5" t="n">
        <f aca="false">COUNTIF(Dump!$C$2:$C$1000,Dump!C245)</f>
        <v>1</v>
      </c>
      <c r="C245" s="5" t="n">
        <f aca="false">COUNTIF(Dump!C$2:C245,Dump!C245)</f>
        <v>1</v>
      </c>
      <c r="D245" s="5" t="str">
        <f aca="false">TEXT(Dump!B245,0)</f>
        <v>2043036</v>
      </c>
      <c r="E245" s="5" t="str">
        <f aca="false">IF(B245&lt;=1,LEFT(A245,16),LEFT(A245,14)&amp;" "&amp;C245)</f>
        <v>PA0VDB Kees</v>
      </c>
    </row>
    <row r="246" customFormat="false" ht="12.8" hidden="false" customHeight="false" outlineLevel="0" collapsed="false">
      <c r="A246" s="5" t="str">
        <f aca="false">Dump!C246&amp;" "&amp;Dump!D246</f>
        <v>PE1OUL Joos</v>
      </c>
      <c r="B246" s="5" t="n">
        <f aca="false">COUNTIF(Dump!$C$2:$C$1000,Dump!C246)</f>
        <v>1</v>
      </c>
      <c r="C246" s="5" t="n">
        <f aca="false">COUNTIF(Dump!C$2:C246,Dump!C246)</f>
        <v>1</v>
      </c>
      <c r="D246" s="5" t="str">
        <f aca="false">TEXT(Dump!B246,0)</f>
        <v>2043037</v>
      </c>
      <c r="E246" s="5" t="str">
        <f aca="false">IF(B246&lt;=1,LEFT(A246,16),LEFT(A246,14)&amp;" "&amp;C246)</f>
        <v>PE1OUL Joos</v>
      </c>
    </row>
    <row r="247" customFormat="false" ht="12.8" hidden="false" customHeight="false" outlineLevel="0" collapsed="false">
      <c r="A247" s="5" t="str">
        <f aca="false">Dump!C247&amp;" "&amp;Dump!D247</f>
        <v>PD0OZB John</v>
      </c>
      <c r="B247" s="5" t="n">
        <f aca="false">COUNTIF(Dump!$C$2:$C$1000,Dump!C247)</f>
        <v>1</v>
      </c>
      <c r="C247" s="5" t="n">
        <f aca="false">COUNTIF(Dump!C$2:C247,Dump!C247)</f>
        <v>1</v>
      </c>
      <c r="D247" s="5" t="str">
        <f aca="false">TEXT(Dump!B247,0)</f>
        <v>2043038</v>
      </c>
      <c r="E247" s="5" t="str">
        <f aca="false">IF(B247&lt;=1,LEFT(A247,16),LEFT(A247,14)&amp;" "&amp;C247)</f>
        <v>PD0OZB John</v>
      </c>
    </row>
    <row r="248" customFormat="false" ht="12.8" hidden="false" customHeight="false" outlineLevel="0" collapsed="false">
      <c r="A248" s="5" t="str">
        <f aca="false">Dump!C248&amp;" "&amp;Dump!D248</f>
        <v>PE1MPZ Evert</v>
      </c>
      <c r="B248" s="5" t="n">
        <f aca="false">COUNTIF(Dump!$C$2:$C$1000,Dump!C248)</f>
        <v>1</v>
      </c>
      <c r="C248" s="5" t="n">
        <f aca="false">COUNTIF(Dump!C$2:C248,Dump!C248)</f>
        <v>1</v>
      </c>
      <c r="D248" s="5" t="str">
        <f aca="false">TEXT(Dump!B248,0)</f>
        <v>2043039</v>
      </c>
      <c r="E248" s="5" t="str">
        <f aca="false">IF(B248&lt;=1,LEFT(A248,16),LEFT(A248,14)&amp;" "&amp;C248)</f>
        <v>PE1MPZ Evert</v>
      </c>
    </row>
    <row r="249" customFormat="false" ht="12.8" hidden="false" customHeight="false" outlineLevel="0" collapsed="false">
      <c r="A249" s="5" t="str">
        <f aca="false">Dump!C249&amp;" "&amp;Dump!D249</f>
        <v>PC3M Peter</v>
      </c>
      <c r="B249" s="5" t="n">
        <f aca="false">COUNTIF(Dump!$C$2:$C$1000,Dump!C249)</f>
        <v>1</v>
      </c>
      <c r="C249" s="5" t="n">
        <f aca="false">COUNTIF(Dump!C$2:C249,Dump!C249)</f>
        <v>1</v>
      </c>
      <c r="D249" s="5" t="str">
        <f aca="false">TEXT(Dump!B249,0)</f>
        <v>2043040</v>
      </c>
      <c r="E249" s="5" t="str">
        <f aca="false">IF(B249&lt;=1,LEFT(A249,16),LEFT(A249,14)&amp;" "&amp;C249)</f>
        <v>PC3M Peter</v>
      </c>
    </row>
    <row r="250" customFormat="false" ht="12.8" hidden="false" customHeight="false" outlineLevel="0" collapsed="false">
      <c r="A250" s="5" t="str">
        <f aca="false">Dump!C250&amp;" "&amp;Dump!D250</f>
        <v>PE1NPE Edwin</v>
      </c>
      <c r="B250" s="5" t="n">
        <f aca="false">COUNTIF(Dump!$C$2:$C$1000,Dump!C250)</f>
        <v>1</v>
      </c>
      <c r="C250" s="5" t="n">
        <f aca="false">COUNTIF(Dump!C$2:C250,Dump!C250)</f>
        <v>1</v>
      </c>
      <c r="D250" s="5" t="str">
        <f aca="false">TEXT(Dump!B250,0)</f>
        <v>2043041</v>
      </c>
      <c r="E250" s="5" t="str">
        <f aca="false">IF(B250&lt;=1,LEFT(A250,16),LEFT(A250,14)&amp;" "&amp;C250)</f>
        <v>PE1NPE Edwin</v>
      </c>
    </row>
    <row r="251" customFormat="false" ht="12.8" hidden="false" customHeight="false" outlineLevel="0" collapsed="false">
      <c r="A251" s="5" t="str">
        <f aca="false">Dump!C251&amp;" "&amp;Dump!D251</f>
        <v>PA7LIM David</v>
      </c>
      <c r="B251" s="5" t="n">
        <f aca="false">COUNTIF(Dump!$C$2:$C$1000,Dump!C251)</f>
        <v>1</v>
      </c>
      <c r="C251" s="5" t="n">
        <f aca="false">COUNTIF(Dump!C$2:C251,Dump!C251)</f>
        <v>1</v>
      </c>
      <c r="D251" s="5" t="str">
        <f aca="false">TEXT(Dump!B251,0)</f>
        <v>2043042</v>
      </c>
      <c r="E251" s="5" t="str">
        <f aca="false">IF(B251&lt;=1,LEFT(A251,16),LEFT(A251,14)&amp;" "&amp;C251)</f>
        <v>PA7LIM David</v>
      </c>
    </row>
    <row r="252" customFormat="false" ht="12.8" hidden="false" customHeight="false" outlineLevel="0" collapsed="false">
      <c r="A252" s="5" t="str">
        <f aca="false">Dump!C252&amp;" "&amp;Dump!D252</f>
        <v>PD2RVZ Ronald</v>
      </c>
      <c r="B252" s="5" t="n">
        <f aca="false">COUNTIF(Dump!$C$2:$C$1000,Dump!C252)</f>
        <v>1</v>
      </c>
      <c r="C252" s="5" t="n">
        <f aca="false">COUNTIF(Dump!C$2:C252,Dump!C252)</f>
        <v>1</v>
      </c>
      <c r="D252" s="5" t="str">
        <f aca="false">TEXT(Dump!B252,0)</f>
        <v>2043043</v>
      </c>
      <c r="E252" s="5" t="str">
        <f aca="false">IF(B252&lt;=1,LEFT(A252,16),LEFT(A252,14)&amp;" "&amp;C252)</f>
        <v>PD2RVZ Ronald</v>
      </c>
    </row>
    <row r="253" customFormat="false" ht="12.8" hidden="false" customHeight="false" outlineLevel="0" collapsed="false">
      <c r="A253" s="5" t="str">
        <f aca="false">Dump!C253&amp;" "&amp;Dump!D253</f>
        <v>PD0ZRY Rudy</v>
      </c>
      <c r="B253" s="5" t="n">
        <f aca="false">COUNTIF(Dump!$C$2:$C$1000,Dump!C253)</f>
        <v>1</v>
      </c>
      <c r="C253" s="5" t="n">
        <f aca="false">COUNTIF(Dump!C$2:C253,Dump!C253)</f>
        <v>1</v>
      </c>
      <c r="D253" s="5" t="str">
        <f aca="false">TEXT(Dump!B253,0)</f>
        <v>2043044</v>
      </c>
      <c r="E253" s="5" t="str">
        <f aca="false">IF(B253&lt;=1,LEFT(A253,16),LEFT(A253,14)&amp;" "&amp;C253)</f>
        <v>PD0ZRY Rudy</v>
      </c>
    </row>
    <row r="254" customFormat="false" ht="12.8" hidden="false" customHeight="false" outlineLevel="0" collapsed="false">
      <c r="A254" s="5" t="str">
        <f aca="false">Dump!C254&amp;" "&amp;Dump!D254</f>
        <v>PD3DL Dennis</v>
      </c>
      <c r="B254" s="5" t="n">
        <f aca="false">COUNTIF(Dump!$C$2:$C$1000,Dump!C254)</f>
        <v>1</v>
      </c>
      <c r="C254" s="5" t="n">
        <f aca="false">COUNTIF(Dump!C$2:C254,Dump!C254)</f>
        <v>1</v>
      </c>
      <c r="D254" s="5" t="str">
        <f aca="false">TEXT(Dump!B254,0)</f>
        <v>2043045</v>
      </c>
      <c r="E254" s="5" t="str">
        <f aca="false">IF(B254&lt;=1,LEFT(A254,16),LEFT(A254,14)&amp;" "&amp;C254)</f>
        <v>PD3DL Dennis</v>
      </c>
    </row>
    <row r="255" customFormat="false" ht="12.8" hidden="false" customHeight="false" outlineLevel="0" collapsed="false">
      <c r="A255" s="5" t="str">
        <f aca="false">Dump!C255&amp;" "&amp;Dump!D255</f>
        <v>PA3GDP Cees</v>
      </c>
      <c r="B255" s="5" t="n">
        <f aca="false">COUNTIF(Dump!$C$2:$C$1000,Dump!C255)</f>
        <v>1</v>
      </c>
      <c r="C255" s="5" t="n">
        <f aca="false">COUNTIF(Dump!C$2:C255,Dump!C255)</f>
        <v>1</v>
      </c>
      <c r="D255" s="5" t="str">
        <f aca="false">TEXT(Dump!B255,0)</f>
        <v>2043046</v>
      </c>
      <c r="E255" s="5" t="str">
        <f aca="false">IF(B255&lt;=1,LEFT(A255,16),LEFT(A255,14)&amp;" "&amp;C255)</f>
        <v>PA3GDP Cees</v>
      </c>
    </row>
    <row r="256" customFormat="false" ht="12.8" hidden="false" customHeight="false" outlineLevel="0" collapsed="false">
      <c r="A256" s="5" t="str">
        <f aca="false">Dump!C256&amp;" "&amp;Dump!D256</f>
        <v>PA1EDL Edwin</v>
      </c>
      <c r="B256" s="5" t="n">
        <f aca="false">COUNTIF(Dump!$C$2:$C$1000,Dump!C256)</f>
        <v>1</v>
      </c>
      <c r="C256" s="5" t="n">
        <f aca="false">COUNTIF(Dump!C$2:C256,Dump!C256)</f>
        <v>1</v>
      </c>
      <c r="D256" s="5" t="str">
        <f aca="false">TEXT(Dump!B256,0)</f>
        <v>2043047</v>
      </c>
      <c r="E256" s="5" t="str">
        <f aca="false">IF(B256&lt;=1,LEFT(A256,16),LEFT(A256,14)&amp;" "&amp;C256)</f>
        <v>PA1EDL Edwin</v>
      </c>
    </row>
    <row r="257" customFormat="false" ht="12.8" hidden="false" customHeight="false" outlineLevel="0" collapsed="false">
      <c r="A257" s="5" t="str">
        <f aca="false">Dump!C257&amp;" "&amp;Dump!D257</f>
        <v>PD0OTD Dennis</v>
      </c>
      <c r="B257" s="5" t="n">
        <f aca="false">COUNTIF(Dump!$C$2:$C$1000,Dump!C257)</f>
        <v>1</v>
      </c>
      <c r="C257" s="5" t="n">
        <f aca="false">COUNTIF(Dump!C$2:C257,Dump!C257)</f>
        <v>1</v>
      </c>
      <c r="D257" s="5" t="str">
        <f aca="false">TEXT(Dump!B257,0)</f>
        <v>2043048</v>
      </c>
      <c r="E257" s="5" t="str">
        <f aca="false">IF(B257&lt;=1,LEFT(A257,16),LEFT(A257,14)&amp;" "&amp;C257)</f>
        <v>PD0OTD Dennis</v>
      </c>
    </row>
    <row r="258" customFormat="false" ht="12.8" hidden="false" customHeight="false" outlineLevel="0" collapsed="false">
      <c r="A258" s="5" t="str">
        <f aca="false">Dump!C258&amp;" "&amp;Dump!D258</f>
        <v>PD4RS Ruud</v>
      </c>
      <c r="B258" s="5" t="n">
        <f aca="false">COUNTIF(Dump!$C$2:$C$1000,Dump!C258)</f>
        <v>2</v>
      </c>
      <c r="C258" s="5" t="n">
        <f aca="false">COUNTIF(Dump!C$2:C258,Dump!C258)</f>
        <v>1</v>
      </c>
      <c r="D258" s="5" t="str">
        <f aca="false">TEXT(Dump!B258,0)</f>
        <v>2044001</v>
      </c>
      <c r="E258" s="5" t="str">
        <f aca="false">IF(B258&lt;=1,LEFT(A258,16),LEFT(A258,14)&amp;" "&amp;C258)</f>
        <v>PD4RS Ruud 1</v>
      </c>
    </row>
    <row r="259" customFormat="false" ht="12.8" hidden="false" customHeight="false" outlineLevel="0" collapsed="false">
      <c r="A259" s="5" t="str">
        <f aca="false">Dump!C259&amp;" "&amp;Dump!D259</f>
        <v>PD4RS Ruud</v>
      </c>
      <c r="B259" s="5" t="n">
        <f aca="false">COUNTIF(Dump!$C$2:$C$1000,Dump!C259)</f>
        <v>2</v>
      </c>
      <c r="C259" s="5" t="n">
        <f aca="false">COUNTIF(Dump!C$2:C259,Dump!C259)</f>
        <v>2</v>
      </c>
      <c r="D259" s="5" t="str">
        <f aca="false">TEXT(Dump!B259,0)</f>
        <v>2044002</v>
      </c>
      <c r="E259" s="5" t="str">
        <f aca="false">IF(B259&lt;=1,LEFT(A259,16),LEFT(A259,14)&amp;" "&amp;C259)</f>
        <v>PD4RS Ruud 2</v>
      </c>
    </row>
    <row r="260" customFormat="false" ht="12.8" hidden="false" customHeight="false" outlineLevel="0" collapsed="false">
      <c r="A260" s="5" t="str">
        <f aca="false">Dump!C260&amp;" "&amp;Dump!D260</f>
        <v>PA7DVM Duncan</v>
      </c>
      <c r="B260" s="5" t="n">
        <f aca="false">COUNTIF(Dump!$C$2:$C$1000,Dump!C260)</f>
        <v>1</v>
      </c>
      <c r="C260" s="5" t="n">
        <f aca="false">COUNTIF(Dump!C$2:C260,Dump!C260)</f>
        <v>1</v>
      </c>
      <c r="D260" s="5" t="str">
        <f aca="false">TEXT(Dump!B260,0)</f>
        <v>2044003</v>
      </c>
      <c r="E260" s="5" t="str">
        <f aca="false">IF(B260&lt;=1,LEFT(A260,16),LEFT(A260,14)&amp;" "&amp;C260)</f>
        <v>PA7DVM Duncan</v>
      </c>
    </row>
    <row r="261" customFormat="false" ht="12.8" hidden="false" customHeight="false" outlineLevel="0" collapsed="false">
      <c r="A261" s="5" t="str">
        <f aca="false">Dump!C261&amp;" "&amp;Dump!D261</f>
        <v>PC4W Jack</v>
      </c>
      <c r="B261" s="5" t="n">
        <f aca="false">COUNTIF(Dump!$C$2:$C$1000,Dump!C261)</f>
        <v>1</v>
      </c>
      <c r="C261" s="5" t="n">
        <f aca="false">COUNTIF(Dump!C$2:C261,Dump!C261)</f>
        <v>1</v>
      </c>
      <c r="D261" s="5" t="str">
        <f aca="false">TEXT(Dump!B261,0)</f>
        <v>2044004</v>
      </c>
      <c r="E261" s="5" t="str">
        <f aca="false">IF(B261&lt;=1,LEFT(A261,16),LEFT(A261,14)&amp;" "&amp;C261)</f>
        <v>PC4W Jack</v>
      </c>
    </row>
    <row r="262" customFormat="false" ht="12.8" hidden="false" customHeight="false" outlineLevel="0" collapsed="false">
      <c r="A262" s="5" t="str">
        <f aca="false">Dump!C262&amp;" "&amp;Dump!D262</f>
        <v>PA0JOP Joop</v>
      </c>
      <c r="B262" s="5" t="n">
        <f aca="false">COUNTIF(Dump!$C$2:$C$1000,Dump!C262)</f>
        <v>1</v>
      </c>
      <c r="C262" s="5" t="n">
        <f aca="false">COUNTIF(Dump!C$2:C262,Dump!C262)</f>
        <v>1</v>
      </c>
      <c r="D262" s="5" t="str">
        <f aca="false">TEXT(Dump!B262,0)</f>
        <v>2044005</v>
      </c>
      <c r="E262" s="5" t="str">
        <f aca="false">IF(B262&lt;=1,LEFT(A262,16),LEFT(A262,14)&amp;" "&amp;C262)</f>
        <v>PA0JOP Joop</v>
      </c>
    </row>
    <row r="263" customFormat="false" ht="12.8" hidden="false" customHeight="false" outlineLevel="0" collapsed="false">
      <c r="A263" s="5" t="str">
        <f aca="false">Dump!C263&amp;" "&amp;Dump!D263</f>
        <v>PD3R Ralph</v>
      </c>
      <c r="B263" s="5" t="n">
        <f aca="false">COUNTIF(Dump!$C$2:$C$1000,Dump!C263)</f>
        <v>2</v>
      </c>
      <c r="C263" s="5" t="n">
        <f aca="false">COUNTIF(Dump!C$2:C263,Dump!C263)</f>
        <v>1</v>
      </c>
      <c r="D263" s="5" t="str">
        <f aca="false">TEXT(Dump!B263,0)</f>
        <v>2044006</v>
      </c>
      <c r="E263" s="5" t="str">
        <f aca="false">IF(B263&lt;=1,LEFT(A263,16),LEFT(A263,14)&amp;" "&amp;C263)</f>
        <v>PD3R Ralph 1</v>
      </c>
    </row>
    <row r="264" customFormat="false" ht="12.8" hidden="false" customHeight="false" outlineLevel="0" collapsed="false">
      <c r="A264" s="5" t="str">
        <f aca="false">Dump!C264&amp;" "&amp;Dump!D264</f>
        <v>PD1FKM Freek</v>
      </c>
      <c r="B264" s="5" t="n">
        <f aca="false">COUNTIF(Dump!$C$2:$C$1000,Dump!C264)</f>
        <v>2</v>
      </c>
      <c r="C264" s="5" t="n">
        <f aca="false">COUNTIF(Dump!C$2:C264,Dump!C264)</f>
        <v>1</v>
      </c>
      <c r="D264" s="5" t="str">
        <f aca="false">TEXT(Dump!B264,0)</f>
        <v>2044007</v>
      </c>
      <c r="E264" s="5" t="str">
        <f aca="false">IF(B264&lt;=1,LEFT(A264,16),LEFT(A264,14)&amp;" "&amp;C264)</f>
        <v>PD1FKM Freek 1</v>
      </c>
    </row>
    <row r="265" customFormat="false" ht="12.8" hidden="false" customHeight="false" outlineLevel="0" collapsed="false">
      <c r="A265" s="5" t="str">
        <f aca="false">Dump!C265&amp;" "&amp;Dump!D265</f>
        <v>PA3DYA Ardo</v>
      </c>
      <c r="B265" s="5" t="n">
        <f aca="false">COUNTIF(Dump!$C$2:$C$1000,Dump!C265)</f>
        <v>2</v>
      </c>
      <c r="C265" s="5" t="n">
        <f aca="false">COUNTIF(Dump!C$2:C265,Dump!C265)</f>
        <v>1</v>
      </c>
      <c r="D265" s="5" t="str">
        <f aca="false">TEXT(Dump!B265,0)</f>
        <v>2044008</v>
      </c>
      <c r="E265" s="5" t="str">
        <f aca="false">IF(B265&lt;=1,LEFT(A265,16),LEFT(A265,14)&amp;" "&amp;C265)</f>
        <v>PA3DYA Ardo 1</v>
      </c>
    </row>
    <row r="266" customFormat="false" ht="12.8" hidden="false" customHeight="false" outlineLevel="0" collapsed="false">
      <c r="A266" s="5" t="str">
        <f aca="false">Dump!C266&amp;" "&amp;Dump!D266</f>
        <v>PA3DYA Ardo</v>
      </c>
      <c r="B266" s="5" t="n">
        <f aca="false">COUNTIF(Dump!$C$2:$C$1000,Dump!C266)</f>
        <v>2</v>
      </c>
      <c r="C266" s="5" t="n">
        <f aca="false">COUNTIF(Dump!C$2:C266,Dump!C266)</f>
        <v>2</v>
      </c>
      <c r="D266" s="5" t="str">
        <f aca="false">TEXT(Dump!B266,0)</f>
        <v>2044009</v>
      </c>
      <c r="E266" s="5" t="str">
        <f aca="false">IF(B266&lt;=1,LEFT(A266,16),LEFT(A266,14)&amp;" "&amp;C266)</f>
        <v>PA3DYA Ardo 2</v>
      </c>
    </row>
    <row r="267" customFormat="false" ht="12.8" hidden="false" customHeight="false" outlineLevel="0" collapsed="false">
      <c r="A267" s="5" t="str">
        <f aca="false">Dump!C267&amp;" "&amp;Dump!D267</f>
        <v>PD6ZLB Radioclub</v>
      </c>
      <c r="B267" s="5" t="n">
        <f aca="false">COUNTIF(Dump!$C$2:$C$1000,Dump!C267)</f>
        <v>1</v>
      </c>
      <c r="C267" s="5" t="n">
        <f aca="false">COUNTIF(Dump!C$2:C267,Dump!C267)</f>
        <v>1</v>
      </c>
      <c r="D267" s="5" t="str">
        <f aca="false">TEXT(Dump!B267,0)</f>
        <v>2044010</v>
      </c>
      <c r="E267" s="5" t="str">
        <f aca="false">IF(B267&lt;=1,LEFT(A267,16),LEFT(A267,14)&amp;" "&amp;C267)</f>
        <v>PD6ZLB Radioclub</v>
      </c>
    </row>
    <row r="268" customFormat="false" ht="12.8" hidden="false" customHeight="false" outlineLevel="0" collapsed="false">
      <c r="A268" s="5" t="str">
        <f aca="false">Dump!C268&amp;" "&amp;Dump!D268</f>
        <v>PE1OQP Rob</v>
      </c>
      <c r="B268" s="5" t="n">
        <f aca="false">COUNTIF(Dump!$C$2:$C$1000,Dump!C268)</f>
        <v>1</v>
      </c>
      <c r="C268" s="5" t="n">
        <f aca="false">COUNTIF(Dump!C$2:C268,Dump!C268)</f>
        <v>1</v>
      </c>
      <c r="D268" s="5" t="str">
        <f aca="false">TEXT(Dump!B268,0)</f>
        <v>2044011</v>
      </c>
      <c r="E268" s="5" t="str">
        <f aca="false">IF(B268&lt;=1,LEFT(A268,16),LEFT(A268,14)&amp;" "&amp;C268)</f>
        <v>PE1OQP Rob</v>
      </c>
    </row>
    <row r="269" customFormat="false" ht="12.8" hidden="false" customHeight="false" outlineLevel="0" collapsed="false">
      <c r="A269" s="5" t="str">
        <f aca="false">Dump!C269&amp;" "&amp;Dump!D269</f>
        <v>PE1PLM Guus</v>
      </c>
      <c r="B269" s="5" t="n">
        <f aca="false">COUNTIF(Dump!$C$2:$C$1000,Dump!C269)</f>
        <v>1</v>
      </c>
      <c r="C269" s="5" t="n">
        <f aca="false">COUNTIF(Dump!C$2:C269,Dump!C269)</f>
        <v>1</v>
      </c>
      <c r="D269" s="5" t="str">
        <f aca="false">TEXT(Dump!B269,0)</f>
        <v>2044012</v>
      </c>
      <c r="E269" s="5" t="str">
        <f aca="false">IF(B269&lt;=1,LEFT(A269,16),LEFT(A269,14)&amp;" "&amp;C269)</f>
        <v>PE1PLM Guus</v>
      </c>
    </row>
    <row r="270" customFormat="false" ht="12.8" hidden="false" customHeight="false" outlineLevel="0" collapsed="false">
      <c r="A270" s="5" t="str">
        <f aca="false">Dump!C270&amp;" "&amp;Dump!D270</f>
        <v>PE1HIO Joop</v>
      </c>
      <c r="B270" s="5" t="n">
        <f aca="false">COUNTIF(Dump!$C$2:$C$1000,Dump!C270)</f>
        <v>1</v>
      </c>
      <c r="C270" s="5" t="n">
        <f aca="false">COUNTIF(Dump!C$2:C270,Dump!C270)</f>
        <v>1</v>
      </c>
      <c r="D270" s="5" t="str">
        <f aca="false">TEXT(Dump!B270,0)</f>
        <v>2044013</v>
      </c>
      <c r="E270" s="5" t="str">
        <f aca="false">IF(B270&lt;=1,LEFT(A270,16),LEFT(A270,14)&amp;" "&amp;C270)</f>
        <v>PE1HIO Joop</v>
      </c>
    </row>
    <row r="271" customFormat="false" ht="12.8" hidden="false" customHeight="false" outlineLevel="0" collapsed="false">
      <c r="A271" s="5" t="str">
        <f aca="false">Dump!C271&amp;" "&amp;Dump!D271</f>
        <v>PD0FEB Dirk</v>
      </c>
      <c r="B271" s="5" t="n">
        <f aca="false">COUNTIF(Dump!$C$2:$C$1000,Dump!C271)</f>
        <v>2</v>
      </c>
      <c r="C271" s="5" t="n">
        <f aca="false">COUNTIF(Dump!C$2:C271,Dump!C271)</f>
        <v>1</v>
      </c>
      <c r="D271" s="5" t="str">
        <f aca="false">TEXT(Dump!B271,0)</f>
        <v>2044014</v>
      </c>
      <c r="E271" s="5" t="str">
        <f aca="false">IF(B271&lt;=1,LEFT(A271,16),LEFT(A271,14)&amp;" "&amp;C271)</f>
        <v>PD0FEB Dirk 1</v>
      </c>
    </row>
    <row r="272" customFormat="false" ht="12.8" hidden="false" customHeight="false" outlineLevel="0" collapsed="false">
      <c r="A272" s="5" t="str">
        <f aca="false">Dump!C272&amp;" "&amp;Dump!D272</f>
        <v>PD0NAH Har</v>
      </c>
      <c r="B272" s="5" t="n">
        <f aca="false">COUNTIF(Dump!$C$2:$C$1000,Dump!C272)</f>
        <v>1</v>
      </c>
      <c r="C272" s="5" t="n">
        <f aca="false">COUNTIF(Dump!C$2:C272,Dump!C272)</f>
        <v>1</v>
      </c>
      <c r="D272" s="5" t="str">
        <f aca="false">TEXT(Dump!B272,0)</f>
        <v>2044015</v>
      </c>
      <c r="E272" s="5" t="str">
        <f aca="false">IF(B272&lt;=1,LEFT(A272,16),LEFT(A272,14)&amp;" "&amp;C272)</f>
        <v>PD0NAH Har</v>
      </c>
    </row>
    <row r="273" customFormat="false" ht="12.8" hidden="false" customHeight="false" outlineLevel="0" collapsed="false">
      <c r="A273" s="5" t="str">
        <f aca="false">Dump!C273&amp;" "&amp;Dump!D273</f>
        <v>PH3UNX John</v>
      </c>
      <c r="B273" s="5" t="n">
        <f aca="false">COUNTIF(Dump!$C$2:$C$1000,Dump!C273)</f>
        <v>1</v>
      </c>
      <c r="C273" s="5" t="n">
        <f aca="false">COUNTIF(Dump!C$2:C273,Dump!C273)</f>
        <v>1</v>
      </c>
      <c r="D273" s="5" t="str">
        <f aca="false">TEXT(Dump!B273,0)</f>
        <v>2044016</v>
      </c>
      <c r="E273" s="5" t="str">
        <f aca="false">IF(B273&lt;=1,LEFT(A273,16),LEFT(A273,14)&amp;" "&amp;C273)</f>
        <v>PH3UNX John</v>
      </c>
    </row>
    <row r="274" customFormat="false" ht="12.8" hidden="false" customHeight="false" outlineLevel="0" collapsed="false">
      <c r="A274" s="5" t="str">
        <f aca="false">Dump!C274&amp;" "&amp;Dump!D274</f>
        <v>PD0HBS Harm</v>
      </c>
      <c r="B274" s="5" t="n">
        <f aca="false">COUNTIF(Dump!$C$2:$C$1000,Dump!C274)</f>
        <v>1</v>
      </c>
      <c r="C274" s="5" t="n">
        <f aca="false">COUNTIF(Dump!C$2:C274,Dump!C274)</f>
        <v>1</v>
      </c>
      <c r="D274" s="5" t="str">
        <f aca="false">TEXT(Dump!B274,0)</f>
        <v>2044017</v>
      </c>
      <c r="E274" s="5" t="str">
        <f aca="false">IF(B274&lt;=1,LEFT(A274,16),LEFT(A274,14)&amp;" "&amp;C274)</f>
        <v>PD0HBS Harm</v>
      </c>
    </row>
    <row r="275" customFormat="false" ht="12.8" hidden="false" customHeight="false" outlineLevel="0" collapsed="false">
      <c r="A275" s="5" t="str">
        <f aca="false">Dump!C275&amp;" "&amp;Dump!D275</f>
        <v>PE1MFS Jan</v>
      </c>
      <c r="B275" s="5" t="n">
        <f aca="false">COUNTIF(Dump!$C$2:$C$1000,Dump!C275)</f>
        <v>1</v>
      </c>
      <c r="C275" s="5" t="n">
        <f aca="false">COUNTIF(Dump!C$2:C275,Dump!C275)</f>
        <v>1</v>
      </c>
      <c r="D275" s="5" t="str">
        <f aca="false">TEXT(Dump!B275,0)</f>
        <v>2044018</v>
      </c>
      <c r="E275" s="5" t="str">
        <f aca="false">IF(B275&lt;=1,LEFT(A275,16),LEFT(A275,14)&amp;" "&amp;C275)</f>
        <v>PE1MFS Jan</v>
      </c>
    </row>
    <row r="276" customFormat="false" ht="12.8" hidden="false" customHeight="false" outlineLevel="0" collapsed="false">
      <c r="A276" s="5" t="str">
        <f aca="false">Dump!C276&amp;" "&amp;Dump!D276</f>
        <v>PE1KAP Piet</v>
      </c>
      <c r="B276" s="5" t="n">
        <f aca="false">COUNTIF(Dump!$C$2:$C$1000,Dump!C276)</f>
        <v>1</v>
      </c>
      <c r="C276" s="5" t="n">
        <f aca="false">COUNTIF(Dump!C$2:C276,Dump!C276)</f>
        <v>1</v>
      </c>
      <c r="D276" s="5" t="str">
        <f aca="false">TEXT(Dump!B276,0)</f>
        <v>2044019</v>
      </c>
      <c r="E276" s="5" t="str">
        <f aca="false">IF(B276&lt;=1,LEFT(A276,16),LEFT(A276,14)&amp;" "&amp;C276)</f>
        <v>PE1KAP Piet</v>
      </c>
    </row>
    <row r="277" customFormat="false" ht="12.8" hidden="false" customHeight="false" outlineLevel="0" collapsed="false">
      <c r="A277" s="5" t="str">
        <f aca="false">Dump!C277&amp;" "&amp;Dump!D277</f>
        <v>PD0PKG Gerard</v>
      </c>
      <c r="B277" s="5" t="n">
        <f aca="false">COUNTIF(Dump!$C$2:$C$1000,Dump!C277)</f>
        <v>1</v>
      </c>
      <c r="C277" s="5" t="n">
        <f aca="false">COUNTIF(Dump!C$2:C277,Dump!C277)</f>
        <v>1</v>
      </c>
      <c r="D277" s="5" t="str">
        <f aca="false">TEXT(Dump!B277,0)</f>
        <v>2044020</v>
      </c>
      <c r="E277" s="5" t="str">
        <f aca="false">IF(B277&lt;=1,LEFT(A277,16),LEFT(A277,14)&amp;" "&amp;C277)</f>
        <v>PD0PKG Gerard</v>
      </c>
    </row>
    <row r="278" customFormat="false" ht="12.8" hidden="false" customHeight="false" outlineLevel="0" collapsed="false">
      <c r="A278" s="5" t="str">
        <f aca="false">Dump!C278&amp;" "&amp;Dump!D278</f>
        <v>PA3GJL Marc</v>
      </c>
      <c r="B278" s="5" t="n">
        <f aca="false">COUNTIF(Dump!$C$2:$C$1000,Dump!C278)</f>
        <v>1</v>
      </c>
      <c r="C278" s="5" t="n">
        <f aca="false">COUNTIF(Dump!C$2:C278,Dump!C278)</f>
        <v>1</v>
      </c>
      <c r="D278" s="5" t="str">
        <f aca="false">TEXT(Dump!B278,0)</f>
        <v>2044021</v>
      </c>
      <c r="E278" s="5" t="str">
        <f aca="false">IF(B278&lt;=1,LEFT(A278,16),LEFT(A278,14)&amp;" "&amp;C278)</f>
        <v>PA3GJL Marc</v>
      </c>
    </row>
    <row r="279" customFormat="false" ht="12.8" hidden="false" customHeight="false" outlineLevel="0" collapsed="false">
      <c r="A279" s="5" t="str">
        <f aca="false">Dump!C279&amp;" "&amp;Dump!D279</f>
        <v>PD3R Ralph</v>
      </c>
      <c r="B279" s="5" t="n">
        <f aca="false">COUNTIF(Dump!$C$2:$C$1000,Dump!C279)</f>
        <v>2</v>
      </c>
      <c r="C279" s="5" t="n">
        <f aca="false">COUNTIF(Dump!C$2:C279,Dump!C279)</f>
        <v>2</v>
      </c>
      <c r="D279" s="5" t="str">
        <f aca="false">TEXT(Dump!B279,0)</f>
        <v>2044022</v>
      </c>
      <c r="E279" s="5" t="str">
        <f aca="false">IF(B279&lt;=1,LEFT(A279,16),LEFT(A279,14)&amp;" "&amp;C279)</f>
        <v>PD3R Ralph 2</v>
      </c>
    </row>
    <row r="280" customFormat="false" ht="12.8" hidden="false" customHeight="false" outlineLevel="0" collapsed="false">
      <c r="A280" s="5" t="str">
        <f aca="false">Dump!C280&amp;" "&amp;Dump!D280</f>
        <v>PD1FKM Freek</v>
      </c>
      <c r="B280" s="5" t="n">
        <f aca="false">COUNTIF(Dump!$C$2:$C$1000,Dump!C280)</f>
        <v>2</v>
      </c>
      <c r="C280" s="5" t="n">
        <f aca="false">COUNTIF(Dump!C$2:C280,Dump!C280)</f>
        <v>2</v>
      </c>
      <c r="D280" s="5" t="str">
        <f aca="false">TEXT(Dump!B280,0)</f>
        <v>2044023</v>
      </c>
      <c r="E280" s="5" t="str">
        <f aca="false">IF(B280&lt;=1,LEFT(A280,16),LEFT(A280,14)&amp;" "&amp;C280)</f>
        <v>PD1FKM Freek 2</v>
      </c>
    </row>
    <row r="281" customFormat="false" ht="12.8" hidden="false" customHeight="false" outlineLevel="0" collapsed="false">
      <c r="A281" s="5" t="str">
        <f aca="false">Dump!C281&amp;" "&amp;Dump!D281</f>
        <v>PA3FKY Jaques</v>
      </c>
      <c r="B281" s="5" t="n">
        <f aca="false">COUNTIF(Dump!$C$2:$C$1000,Dump!C281)</f>
        <v>1</v>
      </c>
      <c r="C281" s="5" t="n">
        <f aca="false">COUNTIF(Dump!C$2:C281,Dump!C281)</f>
        <v>1</v>
      </c>
      <c r="D281" s="5" t="str">
        <f aca="false">TEXT(Dump!B281,0)</f>
        <v>2044024</v>
      </c>
      <c r="E281" s="5" t="str">
        <f aca="false">IF(B281&lt;=1,LEFT(A281,16),LEFT(A281,14)&amp;" "&amp;C281)</f>
        <v>PA3FKY Jaques</v>
      </c>
    </row>
    <row r="282" customFormat="false" ht="12.8" hidden="false" customHeight="false" outlineLevel="0" collapsed="false">
      <c r="A282" s="5" t="str">
        <f aca="false">Dump!C282&amp;" "&amp;Dump!D282</f>
        <v>PA0HMV Bert</v>
      </c>
      <c r="B282" s="5" t="n">
        <f aca="false">COUNTIF(Dump!$C$2:$C$1000,Dump!C282)</f>
        <v>1</v>
      </c>
      <c r="C282" s="5" t="n">
        <f aca="false">COUNTIF(Dump!C$2:C282,Dump!C282)</f>
        <v>1</v>
      </c>
      <c r="D282" s="5" t="str">
        <f aca="false">TEXT(Dump!B282,0)</f>
        <v>2044025</v>
      </c>
      <c r="E282" s="5" t="str">
        <f aca="false">IF(B282&lt;=1,LEFT(A282,16),LEFT(A282,14)&amp;" "&amp;C282)</f>
        <v>PA0HMV Bert</v>
      </c>
    </row>
    <row r="283" customFormat="false" ht="12.8" hidden="false" customHeight="false" outlineLevel="0" collapsed="false">
      <c r="A283" s="5" t="str">
        <f aca="false">Dump!C283&amp;" "&amp;Dump!D283</f>
        <v>PA0JKW Jac</v>
      </c>
      <c r="B283" s="5" t="n">
        <f aca="false">COUNTIF(Dump!$C$2:$C$1000,Dump!C283)</f>
        <v>1</v>
      </c>
      <c r="C283" s="5" t="n">
        <f aca="false">COUNTIF(Dump!C$2:C283,Dump!C283)</f>
        <v>1</v>
      </c>
      <c r="D283" s="5" t="str">
        <f aca="false">TEXT(Dump!B283,0)</f>
        <v>2044026</v>
      </c>
      <c r="E283" s="5" t="str">
        <f aca="false">IF(B283&lt;=1,LEFT(A283,16),LEFT(A283,14)&amp;" "&amp;C283)</f>
        <v>PA0JKW Jac</v>
      </c>
    </row>
    <row r="284" customFormat="false" ht="12.8" hidden="false" customHeight="false" outlineLevel="0" collapsed="false">
      <c r="A284" s="5" t="str">
        <f aca="false">Dump!C284&amp;" "&amp;Dump!D284</f>
        <v>PA3DNR Jan</v>
      </c>
      <c r="B284" s="5" t="n">
        <f aca="false">COUNTIF(Dump!$C$2:$C$1000,Dump!C284)</f>
        <v>1</v>
      </c>
      <c r="C284" s="5" t="n">
        <f aca="false">COUNTIF(Dump!C$2:C284,Dump!C284)</f>
        <v>1</v>
      </c>
      <c r="D284" s="5" t="str">
        <f aca="false">TEXT(Dump!B284,0)</f>
        <v>2044027</v>
      </c>
      <c r="E284" s="5" t="str">
        <f aca="false">IF(B284&lt;=1,LEFT(A284,16),LEFT(A284,14)&amp;" "&amp;C284)</f>
        <v>PA3DNR Jan</v>
      </c>
    </row>
    <row r="285" customFormat="false" ht="12.8" hidden="false" customHeight="false" outlineLevel="0" collapsed="false">
      <c r="A285" s="5" t="str">
        <f aca="false">Dump!C285&amp;" "&amp;Dump!D285</f>
        <v>PE1CTK Jos</v>
      </c>
      <c r="B285" s="5" t="n">
        <f aca="false">COUNTIF(Dump!$C$2:$C$1000,Dump!C285)</f>
        <v>1</v>
      </c>
      <c r="C285" s="5" t="n">
        <f aca="false">COUNTIF(Dump!C$2:C285,Dump!C285)</f>
        <v>1</v>
      </c>
      <c r="D285" s="5" t="str">
        <f aca="false">TEXT(Dump!B285,0)</f>
        <v>2044028</v>
      </c>
      <c r="E285" s="5" t="str">
        <f aca="false">IF(B285&lt;=1,LEFT(A285,16),LEFT(A285,14)&amp;" "&amp;C285)</f>
        <v>PE1CTK Jos</v>
      </c>
    </row>
    <row r="286" customFormat="false" ht="12.8" hidden="false" customHeight="false" outlineLevel="0" collapsed="false">
      <c r="A286" s="5" t="str">
        <f aca="false">Dump!C286&amp;" "&amp;Dump!D286</f>
        <v>PA0EVO Paul</v>
      </c>
      <c r="B286" s="5" t="n">
        <f aca="false">COUNTIF(Dump!$C$2:$C$1000,Dump!C286)</f>
        <v>1</v>
      </c>
      <c r="C286" s="5" t="n">
        <f aca="false">COUNTIF(Dump!C$2:C286,Dump!C286)</f>
        <v>1</v>
      </c>
      <c r="D286" s="5" t="str">
        <f aca="false">TEXT(Dump!B286,0)</f>
        <v>2044029</v>
      </c>
      <c r="E286" s="5" t="str">
        <f aca="false">IF(B286&lt;=1,LEFT(A286,16),LEFT(A286,14)&amp;" "&amp;C286)</f>
        <v>PA0EVO Paul</v>
      </c>
    </row>
    <row r="287" customFormat="false" ht="12.8" hidden="false" customHeight="false" outlineLevel="0" collapsed="false">
      <c r="A287" s="5" t="str">
        <f aca="false">Dump!C287&amp;" "&amp;Dump!D287</f>
        <v>PA3UL Paul</v>
      </c>
      <c r="B287" s="5" t="n">
        <f aca="false">COUNTIF(Dump!$C$2:$C$1000,Dump!C287)</f>
        <v>1</v>
      </c>
      <c r="C287" s="5" t="n">
        <f aca="false">COUNTIF(Dump!C$2:C287,Dump!C287)</f>
        <v>1</v>
      </c>
      <c r="D287" s="5" t="str">
        <f aca="false">TEXT(Dump!B287,0)</f>
        <v>2044030</v>
      </c>
      <c r="E287" s="5" t="str">
        <f aca="false">IF(B287&lt;=1,LEFT(A287,16),LEFT(A287,14)&amp;" "&amp;C287)</f>
        <v>PA3UL Paul</v>
      </c>
    </row>
    <row r="288" customFormat="false" ht="12.8" hidden="false" customHeight="false" outlineLevel="0" collapsed="false">
      <c r="A288" s="5" t="str">
        <f aca="false">Dump!C288&amp;" "&amp;Dump!D288</f>
        <v>PE2KMV Ronald</v>
      </c>
      <c r="B288" s="5" t="n">
        <f aca="false">COUNTIF(Dump!$C$2:$C$1000,Dump!C288)</f>
        <v>1</v>
      </c>
      <c r="C288" s="5" t="n">
        <f aca="false">COUNTIF(Dump!C$2:C288,Dump!C288)</f>
        <v>1</v>
      </c>
      <c r="D288" s="5" t="str">
        <f aca="false">TEXT(Dump!B288,0)</f>
        <v>2044031</v>
      </c>
      <c r="E288" s="5" t="str">
        <f aca="false">IF(B288&lt;=1,LEFT(A288,16),LEFT(A288,14)&amp;" "&amp;C288)</f>
        <v>PE2KMV Ronald</v>
      </c>
    </row>
    <row r="289" customFormat="false" ht="12.8" hidden="false" customHeight="false" outlineLevel="0" collapsed="false">
      <c r="A289" s="5" t="str">
        <f aca="false">Dump!C289&amp;" "&amp;Dump!D289</f>
        <v>PE1RMN Joost</v>
      </c>
      <c r="B289" s="5" t="n">
        <f aca="false">COUNTIF(Dump!$C$2:$C$1000,Dump!C289)</f>
        <v>1</v>
      </c>
      <c r="C289" s="5" t="n">
        <f aca="false">COUNTIF(Dump!C$2:C289,Dump!C289)</f>
        <v>1</v>
      </c>
      <c r="D289" s="5" t="str">
        <f aca="false">TEXT(Dump!B289,0)</f>
        <v>2044032</v>
      </c>
      <c r="E289" s="5" t="str">
        <f aca="false">IF(B289&lt;=1,LEFT(A289,16),LEFT(A289,14)&amp;" "&amp;C289)</f>
        <v>PE1RMN Joost</v>
      </c>
    </row>
    <row r="290" customFormat="false" ht="12.8" hidden="false" customHeight="false" outlineLevel="0" collapsed="false">
      <c r="A290" s="5" t="str">
        <f aca="false">Dump!C290&amp;" "&amp;Dump!D290</f>
        <v>PE1ASK Harm</v>
      </c>
      <c r="B290" s="5" t="n">
        <f aca="false">COUNTIF(Dump!$C$2:$C$1000,Dump!C290)</f>
        <v>1</v>
      </c>
      <c r="C290" s="5" t="n">
        <f aca="false">COUNTIF(Dump!C$2:C290,Dump!C290)</f>
        <v>1</v>
      </c>
      <c r="D290" s="5" t="str">
        <f aca="false">TEXT(Dump!B290,0)</f>
        <v>2044033</v>
      </c>
      <c r="E290" s="5" t="str">
        <f aca="false">IF(B290&lt;=1,LEFT(A290,16),LEFT(A290,14)&amp;" "&amp;C290)</f>
        <v>PE1ASK Harm</v>
      </c>
    </row>
    <row r="291" customFormat="false" ht="12.8" hidden="false" customHeight="false" outlineLevel="0" collapsed="false">
      <c r="A291" s="5" t="str">
        <f aca="false">Dump!C291&amp;" "&amp;Dump!D291</f>
        <v>PA3GOC Maarten</v>
      </c>
      <c r="B291" s="5" t="n">
        <f aca="false">COUNTIF(Dump!$C$2:$C$1000,Dump!C291)</f>
        <v>1</v>
      </c>
      <c r="C291" s="5" t="n">
        <f aca="false">COUNTIF(Dump!C$2:C291,Dump!C291)</f>
        <v>1</v>
      </c>
      <c r="D291" s="5" t="str">
        <f aca="false">TEXT(Dump!B291,0)</f>
        <v>2044034</v>
      </c>
      <c r="E291" s="5" t="str">
        <f aca="false">IF(B291&lt;=1,LEFT(A291,16),LEFT(A291,14)&amp;" "&amp;C291)</f>
        <v>PA3GOC Maarten</v>
      </c>
    </row>
    <row r="292" customFormat="false" ht="12.8" hidden="false" customHeight="false" outlineLevel="0" collapsed="false">
      <c r="A292" s="5" t="str">
        <f aca="false">Dump!C292&amp;" "&amp;Dump!D292</f>
        <v>PD0FEB Dirk</v>
      </c>
      <c r="B292" s="5" t="n">
        <f aca="false">COUNTIF(Dump!$C$2:$C$1000,Dump!C292)</f>
        <v>2</v>
      </c>
      <c r="C292" s="5" t="n">
        <f aca="false">COUNTIF(Dump!C$2:C292,Dump!C292)</f>
        <v>2</v>
      </c>
      <c r="D292" s="5" t="str">
        <f aca="false">TEXT(Dump!B292,0)</f>
        <v>2044035</v>
      </c>
      <c r="E292" s="5" t="str">
        <f aca="false">IF(B292&lt;=1,LEFT(A292,16),LEFT(A292,14)&amp;" "&amp;C292)</f>
        <v>PD0FEB Dirk 2</v>
      </c>
    </row>
    <row r="293" customFormat="false" ht="12.8" hidden="false" customHeight="false" outlineLevel="0" collapsed="false">
      <c r="A293" s="5" t="str">
        <f aca="false">Dump!C293&amp;" "&amp;Dump!D293</f>
        <v>PA3HDZ Hein</v>
      </c>
      <c r="B293" s="5" t="n">
        <f aca="false">COUNTIF(Dump!$C$2:$C$1000,Dump!C293)</f>
        <v>1</v>
      </c>
      <c r="C293" s="5" t="n">
        <f aca="false">COUNTIF(Dump!C$2:C293,Dump!C293)</f>
        <v>1</v>
      </c>
      <c r="D293" s="5" t="str">
        <f aca="false">TEXT(Dump!B293,0)</f>
        <v>2044036</v>
      </c>
      <c r="E293" s="5" t="str">
        <f aca="false">IF(B293&lt;=1,LEFT(A293,16),LEFT(A293,14)&amp;" "&amp;C293)</f>
        <v>PA3HDZ Hein</v>
      </c>
    </row>
    <row r="294" customFormat="false" ht="12.8" hidden="false" customHeight="false" outlineLevel="0" collapsed="false">
      <c r="A294" s="5" t="str">
        <f aca="false">Dump!C294&amp;" "&amp;Dump!D294</f>
        <v>PD0RJT Jos</v>
      </c>
      <c r="B294" s="5" t="n">
        <f aca="false">COUNTIF(Dump!$C$2:$C$1000,Dump!C294)</f>
        <v>1</v>
      </c>
      <c r="C294" s="5" t="n">
        <f aca="false">COUNTIF(Dump!C$2:C294,Dump!C294)</f>
        <v>1</v>
      </c>
      <c r="D294" s="5" t="str">
        <f aca="false">TEXT(Dump!B294,0)</f>
        <v>2044037</v>
      </c>
      <c r="E294" s="5" t="str">
        <f aca="false">IF(B294&lt;=1,LEFT(A294,16),LEFT(A294,14)&amp;" "&amp;C294)</f>
        <v>PD0RJT Jos</v>
      </c>
    </row>
    <row r="295" customFormat="false" ht="12.8" hidden="false" customHeight="false" outlineLevel="0" collapsed="false">
      <c r="A295" s="5" t="str">
        <f aca="false">Dump!C295&amp;" "&amp;Dump!D295</f>
        <v>PE2ERK Erik</v>
      </c>
      <c r="B295" s="5" t="n">
        <f aca="false">COUNTIF(Dump!$C$2:$C$1000,Dump!C295)</f>
        <v>1</v>
      </c>
      <c r="C295" s="5" t="n">
        <f aca="false">COUNTIF(Dump!C$2:C295,Dump!C295)</f>
        <v>1</v>
      </c>
      <c r="D295" s="5" t="str">
        <f aca="false">TEXT(Dump!B295,0)</f>
        <v>2044038</v>
      </c>
      <c r="E295" s="5" t="str">
        <f aca="false">IF(B295&lt;=1,LEFT(A295,16),LEFT(A295,14)&amp;" "&amp;C295)</f>
        <v>PE2ERK Erik</v>
      </c>
    </row>
    <row r="296" customFormat="false" ht="12.8" hidden="false" customHeight="false" outlineLevel="0" collapsed="false">
      <c r="A296" s="5" t="str">
        <f aca="false">Dump!C296&amp;" "&amp;Dump!D296</f>
        <v>PA3TOP Jo</v>
      </c>
      <c r="B296" s="5" t="n">
        <f aca="false">COUNTIF(Dump!$C$2:$C$1000,Dump!C296)</f>
        <v>1</v>
      </c>
      <c r="C296" s="5" t="n">
        <f aca="false">COUNTIF(Dump!C$2:C296,Dump!C296)</f>
        <v>1</v>
      </c>
      <c r="D296" s="5" t="str">
        <f aca="false">TEXT(Dump!B296,0)</f>
        <v>2044039</v>
      </c>
      <c r="E296" s="5" t="str">
        <f aca="false">IF(B296&lt;=1,LEFT(A296,16),LEFT(A296,14)&amp;" "&amp;C296)</f>
        <v>PA3TOP Jo</v>
      </c>
    </row>
    <row r="297" customFormat="false" ht="12.8" hidden="false" customHeight="false" outlineLevel="0" collapsed="false">
      <c r="A297" s="5" t="str">
        <f aca="false">Dump!C297&amp;" "&amp;Dump!D297</f>
        <v>PH1S Santino</v>
      </c>
      <c r="B297" s="5" t="n">
        <f aca="false">COUNTIF(Dump!$C$2:$C$1000,Dump!C297)</f>
        <v>1</v>
      </c>
      <c r="C297" s="5" t="n">
        <f aca="false">COUNTIF(Dump!C$2:C297,Dump!C297)</f>
        <v>1</v>
      </c>
      <c r="D297" s="5" t="str">
        <f aca="false">TEXT(Dump!B297,0)</f>
        <v>2044040</v>
      </c>
      <c r="E297" s="5" t="str">
        <f aca="false">IF(B297&lt;=1,LEFT(A297,16),LEFT(A297,14)&amp;" "&amp;C297)</f>
        <v>PH1S Santino</v>
      </c>
    </row>
    <row r="298" customFormat="false" ht="12.8" hidden="false" customHeight="false" outlineLevel="0" collapsed="false">
      <c r="A298" s="5" t="str">
        <f aca="false">Dump!C298&amp;" "&amp;Dump!D298</f>
        <v>PD2FRE Sander</v>
      </c>
      <c r="B298" s="5" t="n">
        <f aca="false">COUNTIF(Dump!$C$2:$C$1000,Dump!C298)</f>
        <v>1</v>
      </c>
      <c r="C298" s="5" t="n">
        <f aca="false">COUNTIF(Dump!C$2:C298,Dump!C298)</f>
        <v>1</v>
      </c>
      <c r="D298" s="5" t="str">
        <f aca="false">TEXT(Dump!B298,0)</f>
        <v>2044041</v>
      </c>
      <c r="E298" s="5" t="str">
        <f aca="false">IF(B298&lt;=1,LEFT(A298,16),LEFT(A298,14)&amp;" "&amp;C298)</f>
        <v>PD2FRE Sander</v>
      </c>
    </row>
    <row r="299" customFormat="false" ht="12.8" hidden="false" customHeight="false" outlineLevel="0" collapsed="false">
      <c r="A299" s="5" t="str">
        <f aca="false">Dump!C299&amp;" "&amp;Dump!D299</f>
        <v>PA3AEH Wolfgang</v>
      </c>
      <c r="B299" s="5" t="n">
        <f aca="false">COUNTIF(Dump!$C$2:$C$1000,Dump!C299)</f>
        <v>1</v>
      </c>
      <c r="C299" s="5" t="n">
        <f aca="false">COUNTIF(Dump!C$2:C299,Dump!C299)</f>
        <v>1</v>
      </c>
      <c r="D299" s="5" t="str">
        <f aca="false">TEXT(Dump!B299,0)</f>
        <v>2044042</v>
      </c>
      <c r="E299" s="5" t="str">
        <f aca="false">IF(B299&lt;=1,LEFT(A299,16),LEFT(A299,14)&amp;" "&amp;C299)</f>
        <v>PA3AEH Wolfgang</v>
      </c>
    </row>
    <row r="300" customFormat="false" ht="12.8" hidden="false" customHeight="false" outlineLevel="0" collapsed="false">
      <c r="A300" s="5" t="str">
        <f aca="false">Dump!C300&amp;" "&amp;Dump!D300</f>
        <v>PA3ATT Paul</v>
      </c>
      <c r="B300" s="5" t="n">
        <f aca="false">COUNTIF(Dump!$C$2:$C$1000,Dump!C300)</f>
        <v>1</v>
      </c>
      <c r="C300" s="5" t="n">
        <f aca="false">COUNTIF(Dump!C$2:C300,Dump!C300)</f>
        <v>1</v>
      </c>
      <c r="D300" s="5" t="str">
        <f aca="false">TEXT(Dump!B300,0)</f>
        <v>2044043</v>
      </c>
      <c r="E300" s="5" t="str">
        <f aca="false">IF(B300&lt;=1,LEFT(A300,16),LEFT(A300,14)&amp;" "&amp;C300)</f>
        <v>PA3ATT Paul</v>
      </c>
    </row>
    <row r="301" customFormat="false" ht="12.8" hidden="false" customHeight="false" outlineLevel="0" collapsed="false">
      <c r="A301" s="5" t="str">
        <f aca="false">Dump!C301&amp;" "&amp;Dump!D301</f>
        <v>PA3ETC Hans</v>
      </c>
      <c r="B301" s="5" t="n">
        <f aca="false">COUNTIF(Dump!$C$2:$C$1000,Dump!C301)</f>
        <v>1</v>
      </c>
      <c r="C301" s="5" t="n">
        <f aca="false">COUNTIF(Dump!C$2:C301,Dump!C301)</f>
        <v>1</v>
      </c>
      <c r="D301" s="5" t="str">
        <f aca="false">TEXT(Dump!B301,0)</f>
        <v>2044044</v>
      </c>
      <c r="E301" s="5" t="str">
        <f aca="false">IF(B301&lt;=1,LEFT(A301,16),LEFT(A301,14)&amp;" "&amp;C301)</f>
        <v>PA3ETC Hans</v>
      </c>
    </row>
    <row r="302" customFormat="false" ht="12.8" hidden="false" customHeight="false" outlineLevel="0" collapsed="false">
      <c r="A302" s="5" t="str">
        <f aca="false">Dump!C302&amp;" "&amp;Dump!D302</f>
        <v>PE1PTS Michel</v>
      </c>
      <c r="B302" s="5" t="n">
        <f aca="false">COUNTIF(Dump!$C$2:$C$1000,Dump!C302)</f>
        <v>2</v>
      </c>
      <c r="C302" s="5" t="n">
        <f aca="false">COUNTIF(Dump!C$2:C302,Dump!C302)</f>
        <v>1</v>
      </c>
      <c r="D302" s="5" t="str">
        <f aca="false">TEXT(Dump!B302,0)</f>
        <v>2044045</v>
      </c>
      <c r="E302" s="5" t="str">
        <f aca="false">IF(B302&lt;=1,LEFT(A302,16),LEFT(A302,14)&amp;" "&amp;C302)</f>
        <v>PE1PTS Michel 1</v>
      </c>
    </row>
    <row r="303" customFormat="false" ht="12.8" hidden="false" customHeight="false" outlineLevel="0" collapsed="false">
      <c r="A303" s="5" t="str">
        <f aca="false">Dump!C303&amp;" "&amp;Dump!D303</f>
        <v>PE9GHZ Eddy</v>
      </c>
      <c r="B303" s="5" t="n">
        <f aca="false">COUNTIF(Dump!$C$2:$C$1000,Dump!C303)</f>
        <v>1</v>
      </c>
      <c r="C303" s="5" t="n">
        <f aca="false">COUNTIF(Dump!C$2:C303,Dump!C303)</f>
        <v>1</v>
      </c>
      <c r="D303" s="5" t="str">
        <f aca="false">TEXT(Dump!B303,0)</f>
        <v>2044046</v>
      </c>
      <c r="E303" s="5" t="str">
        <f aca="false">IF(B303&lt;=1,LEFT(A303,16),LEFT(A303,14)&amp;" "&amp;C303)</f>
        <v>PE9GHZ Eddy</v>
      </c>
    </row>
    <row r="304" customFormat="false" ht="12.8" hidden="false" customHeight="false" outlineLevel="0" collapsed="false">
      <c r="A304" s="5" t="str">
        <f aca="false">Dump!C304&amp;" "&amp;Dump!D304</f>
        <v>PD0EJN Rene</v>
      </c>
      <c r="B304" s="5" t="n">
        <f aca="false">COUNTIF(Dump!$C$2:$C$1000,Dump!C304)</f>
        <v>1</v>
      </c>
      <c r="C304" s="5" t="n">
        <f aca="false">COUNTIF(Dump!C$2:C304,Dump!C304)</f>
        <v>1</v>
      </c>
      <c r="D304" s="5" t="str">
        <f aca="false">TEXT(Dump!B304,0)</f>
        <v>2044047</v>
      </c>
      <c r="E304" s="5" t="str">
        <f aca="false">IF(B304&lt;=1,LEFT(A304,16),LEFT(A304,14)&amp;" "&amp;C304)</f>
        <v>PD0EJN Rene</v>
      </c>
    </row>
    <row r="305" customFormat="false" ht="12.8" hidden="false" customHeight="false" outlineLevel="0" collapsed="false">
      <c r="A305" s="5" t="str">
        <f aca="false">Dump!C305&amp;" "&amp;Dump!D305</f>
        <v>PD0ACZ Assia</v>
      </c>
      <c r="B305" s="5" t="n">
        <f aca="false">COUNTIF(Dump!$C$2:$C$1000,Dump!C305)</f>
        <v>1</v>
      </c>
      <c r="C305" s="5" t="n">
        <f aca="false">COUNTIF(Dump!C$2:C305,Dump!C305)</f>
        <v>1</v>
      </c>
      <c r="D305" s="5" t="str">
        <f aca="false">TEXT(Dump!B305,0)</f>
        <v>2044048</v>
      </c>
      <c r="E305" s="5" t="str">
        <f aca="false">IF(B305&lt;=1,LEFT(A305,16),LEFT(A305,14)&amp;" "&amp;C305)</f>
        <v>PD0ACZ Assia</v>
      </c>
    </row>
    <row r="306" customFormat="false" ht="12.8" hidden="false" customHeight="false" outlineLevel="0" collapsed="false">
      <c r="A306" s="5" t="str">
        <f aca="false">Dump!C306&amp;" "&amp;Dump!D306</f>
        <v>PD5CW Jeroen</v>
      </c>
      <c r="B306" s="5" t="n">
        <f aca="false">COUNTIF(Dump!$C$2:$C$1000,Dump!C306)</f>
        <v>1</v>
      </c>
      <c r="C306" s="5" t="n">
        <f aca="false">COUNTIF(Dump!C$2:C306,Dump!C306)</f>
        <v>1</v>
      </c>
      <c r="D306" s="5" t="str">
        <f aca="false">TEXT(Dump!B306,0)</f>
        <v>2044049</v>
      </c>
      <c r="E306" s="5" t="str">
        <f aca="false">IF(B306&lt;=1,LEFT(A306,16),LEFT(A306,14)&amp;" "&amp;C306)</f>
        <v>PD5CW Jeroen</v>
      </c>
    </row>
    <row r="307" customFormat="false" ht="12.8" hidden="false" customHeight="false" outlineLevel="0" collapsed="false">
      <c r="A307" s="5" t="str">
        <f aca="false">Dump!C307&amp;" "&amp;Dump!D307</f>
        <v>PB1SAM Pascal</v>
      </c>
      <c r="B307" s="5" t="n">
        <f aca="false">COUNTIF(Dump!$C$2:$C$1000,Dump!C307)</f>
        <v>1</v>
      </c>
      <c r="C307" s="5" t="n">
        <f aca="false">COUNTIF(Dump!C$2:C307,Dump!C307)</f>
        <v>1</v>
      </c>
      <c r="D307" s="5" t="str">
        <f aca="false">TEXT(Dump!B307,0)</f>
        <v>2044050</v>
      </c>
      <c r="E307" s="5" t="str">
        <f aca="false">IF(B307&lt;=1,LEFT(A307,16),LEFT(A307,14)&amp;" "&amp;C307)</f>
        <v>PB1SAM Pascal</v>
      </c>
    </row>
    <row r="308" customFormat="false" ht="12.8" hidden="false" customHeight="false" outlineLevel="0" collapsed="false">
      <c r="A308" s="5" t="str">
        <f aca="false">Dump!C308&amp;" "&amp;Dump!D308</f>
        <v>PA0HRA Henk</v>
      </c>
      <c r="B308" s="5" t="n">
        <f aca="false">COUNTIF(Dump!$C$2:$C$1000,Dump!C308)</f>
        <v>1</v>
      </c>
      <c r="C308" s="5" t="n">
        <f aca="false">COUNTIF(Dump!C$2:C308,Dump!C308)</f>
        <v>1</v>
      </c>
      <c r="D308" s="5" t="str">
        <f aca="false">TEXT(Dump!B308,0)</f>
        <v>2044051</v>
      </c>
      <c r="E308" s="5" t="str">
        <f aca="false">IF(B308&lt;=1,LEFT(A308,16),LEFT(A308,14)&amp;" "&amp;C308)</f>
        <v>PA0HRA Henk</v>
      </c>
    </row>
    <row r="309" customFormat="false" ht="12.8" hidden="false" customHeight="false" outlineLevel="0" collapsed="false">
      <c r="A309" s="5" t="str">
        <f aca="false">Dump!C309&amp;" "&amp;Dump!D309</f>
        <v>PE1PTS Michel</v>
      </c>
      <c r="B309" s="5" t="n">
        <f aca="false">COUNTIF(Dump!$C$2:$C$1000,Dump!C309)</f>
        <v>2</v>
      </c>
      <c r="C309" s="5" t="n">
        <f aca="false">COUNTIF(Dump!C$2:C309,Dump!C309)</f>
        <v>2</v>
      </c>
      <c r="D309" s="5" t="str">
        <f aca="false">TEXT(Dump!B309,0)</f>
        <v>2044052</v>
      </c>
      <c r="E309" s="5" t="str">
        <f aca="false">IF(B309&lt;=1,LEFT(A309,16),LEFT(A309,14)&amp;" "&amp;C309)</f>
        <v>PE1PTS Michel 2</v>
      </c>
    </row>
    <row r="310" customFormat="false" ht="12.8" hidden="false" customHeight="false" outlineLevel="0" collapsed="false">
      <c r="A310" s="5" t="str">
        <f aca="false">Dump!C310&amp;" "&amp;Dump!D310</f>
        <v>PA0EJH Egbert</v>
      </c>
      <c r="B310" s="5" t="n">
        <f aca="false">COUNTIF(Dump!$C$2:$C$1000,Dump!C310)</f>
        <v>1</v>
      </c>
      <c r="C310" s="5" t="n">
        <f aca="false">COUNTIF(Dump!C$2:C310,Dump!C310)</f>
        <v>1</v>
      </c>
      <c r="D310" s="5" t="str">
        <f aca="false">TEXT(Dump!B310,0)</f>
        <v>2044053</v>
      </c>
      <c r="E310" s="5" t="str">
        <f aca="false">IF(B310&lt;=1,LEFT(A310,16),LEFT(A310,14)&amp;" "&amp;C310)</f>
        <v>PA0EJH Egbert</v>
      </c>
    </row>
    <row r="311" customFormat="false" ht="12.8" hidden="false" customHeight="false" outlineLevel="0" collapsed="false">
      <c r="A311" s="5" t="str">
        <f aca="false">Dump!C311&amp;" "&amp;Dump!D311</f>
        <v>PA4AP Andr</v>
      </c>
      <c r="B311" s="5" t="n">
        <f aca="false">COUNTIF(Dump!$C$2:$C$1000,Dump!C311)</f>
        <v>1</v>
      </c>
      <c r="C311" s="5" t="n">
        <f aca="false">COUNTIF(Dump!C$2:C311,Dump!C311)</f>
        <v>1</v>
      </c>
      <c r="D311" s="5" t="str">
        <f aca="false">TEXT(Dump!B311,0)</f>
        <v>2044055</v>
      </c>
      <c r="E311" s="5" t="str">
        <f aca="false">IF(B311&lt;=1,LEFT(A311,16),LEFT(A311,14)&amp;" "&amp;C311)</f>
        <v>PA4AP Andr</v>
      </c>
    </row>
    <row r="312" customFormat="false" ht="12.8" hidden="false" customHeight="false" outlineLevel="0" collapsed="false">
      <c r="A312" s="5" t="str">
        <f aca="false">Dump!C312&amp;" "&amp;Dump!D312</f>
        <v>PD0AQK Ruud</v>
      </c>
      <c r="B312" s="5" t="n">
        <f aca="false">COUNTIF(Dump!$C$2:$C$1000,Dump!C312)</f>
        <v>2</v>
      </c>
      <c r="C312" s="5" t="n">
        <f aca="false">COUNTIF(Dump!C$2:C312,Dump!C312)</f>
        <v>1</v>
      </c>
      <c r="D312" s="5" t="str">
        <f aca="false">TEXT(Dump!B312,0)</f>
        <v>2045001</v>
      </c>
      <c r="E312" s="5" t="str">
        <f aca="false">IF(B312&lt;=1,LEFT(A312,16),LEFT(A312,14)&amp;" "&amp;C312)</f>
        <v>PD0AQK Ruud 1</v>
      </c>
    </row>
    <row r="313" customFormat="false" ht="12.8" hidden="false" customHeight="false" outlineLevel="0" collapsed="false">
      <c r="A313" s="5" t="str">
        <f aca="false">Dump!C313&amp;" "&amp;Dump!D313</f>
        <v>PD0AQK Ruud</v>
      </c>
      <c r="B313" s="5" t="n">
        <f aca="false">COUNTIF(Dump!$C$2:$C$1000,Dump!C313)</f>
        <v>2</v>
      </c>
      <c r="C313" s="5" t="n">
        <f aca="false">COUNTIF(Dump!C$2:C313,Dump!C313)</f>
        <v>2</v>
      </c>
      <c r="D313" s="5" t="str">
        <f aca="false">TEXT(Dump!B313,0)</f>
        <v>2045002</v>
      </c>
      <c r="E313" s="5" t="str">
        <f aca="false">IF(B313&lt;=1,LEFT(A313,16),LEFT(A313,14)&amp;" "&amp;C313)</f>
        <v>PD0AQK Ruud 2</v>
      </c>
    </row>
    <row r="314" customFormat="false" ht="12.8" hidden="false" customHeight="false" outlineLevel="0" collapsed="false">
      <c r="A314" s="5" t="str">
        <f aca="false">Dump!C314&amp;" "&amp;Dump!D314</f>
        <v>PA0RTU Klaas</v>
      </c>
      <c r="B314" s="5" t="n">
        <f aca="false">COUNTIF(Dump!$C$2:$C$1000,Dump!C314)</f>
        <v>1</v>
      </c>
      <c r="C314" s="5" t="n">
        <f aca="false">COUNTIF(Dump!C$2:C314,Dump!C314)</f>
        <v>1</v>
      </c>
      <c r="D314" s="5" t="str">
        <f aca="false">TEXT(Dump!B314,0)</f>
        <v>2045003</v>
      </c>
      <c r="E314" s="5" t="str">
        <f aca="false">IF(B314&lt;=1,LEFT(A314,16),LEFT(A314,14)&amp;" "&amp;C314)</f>
        <v>PA0RTU Klaas</v>
      </c>
    </row>
    <row r="315" customFormat="false" ht="12.8" hidden="false" customHeight="false" outlineLevel="0" collapsed="false">
      <c r="A315" s="5" t="str">
        <f aca="false">Dump!C315&amp;" "&amp;Dump!D315</f>
        <v>PA0X Hans</v>
      </c>
      <c r="B315" s="5" t="n">
        <f aca="false">COUNTIF(Dump!$C$2:$C$1000,Dump!C315)</f>
        <v>1</v>
      </c>
      <c r="C315" s="5" t="n">
        <f aca="false">COUNTIF(Dump!C$2:C315,Dump!C315)</f>
        <v>1</v>
      </c>
      <c r="D315" s="5" t="str">
        <f aca="false">TEXT(Dump!B315,0)</f>
        <v>2045004</v>
      </c>
      <c r="E315" s="5" t="str">
        <f aca="false">IF(B315&lt;=1,LEFT(A315,16),LEFT(A315,14)&amp;" "&amp;C315)</f>
        <v>PA0X Hans</v>
      </c>
    </row>
    <row r="316" customFormat="false" ht="12.8" hidden="false" customHeight="false" outlineLevel="0" collapsed="false">
      <c r="A316" s="5" t="str">
        <f aca="false">Dump!C316&amp;" "&amp;Dump!D316</f>
        <v>PE1DGW Ad</v>
      </c>
      <c r="B316" s="5" t="n">
        <f aca="false">COUNTIF(Dump!$C$2:$C$1000,Dump!C316)</f>
        <v>2</v>
      </c>
      <c r="C316" s="5" t="n">
        <f aca="false">COUNTIF(Dump!C$2:C316,Dump!C316)</f>
        <v>1</v>
      </c>
      <c r="D316" s="5" t="str">
        <f aca="false">TEXT(Dump!B316,0)</f>
        <v>2045005</v>
      </c>
      <c r="E316" s="5" t="str">
        <f aca="false">IF(B316&lt;=1,LEFT(A316,16),LEFT(A316,14)&amp;" "&amp;C316)</f>
        <v>PE1DGW Ad 1</v>
      </c>
    </row>
    <row r="317" customFormat="false" ht="12.8" hidden="false" customHeight="false" outlineLevel="0" collapsed="false">
      <c r="A317" s="5" t="str">
        <f aca="false">Dump!C317&amp;" "&amp;Dump!D317</f>
        <v>PE1DGW Ad</v>
      </c>
      <c r="B317" s="5" t="n">
        <f aca="false">COUNTIF(Dump!$C$2:$C$1000,Dump!C317)</f>
        <v>2</v>
      </c>
      <c r="C317" s="5" t="n">
        <f aca="false">COUNTIF(Dump!C$2:C317,Dump!C317)</f>
        <v>2</v>
      </c>
      <c r="D317" s="5" t="str">
        <f aca="false">TEXT(Dump!B317,0)</f>
        <v>2045006</v>
      </c>
      <c r="E317" s="5" t="str">
        <f aca="false">IF(B317&lt;=1,LEFT(A317,16),LEFT(A317,14)&amp;" "&amp;C317)</f>
        <v>PE1DGW Ad 2</v>
      </c>
    </row>
    <row r="318" customFormat="false" ht="12.8" hidden="false" customHeight="false" outlineLevel="0" collapsed="false">
      <c r="A318" s="5" t="str">
        <f aca="false">Dump!C318&amp;" "&amp;Dump!D318</f>
        <v>PI5FTS Fontys</v>
      </c>
      <c r="B318" s="5" t="n">
        <f aca="false">COUNTIF(Dump!$C$2:$C$1000,Dump!C318)</f>
        <v>1</v>
      </c>
      <c r="C318" s="5" t="n">
        <f aca="false">COUNTIF(Dump!C$2:C318,Dump!C318)</f>
        <v>1</v>
      </c>
      <c r="D318" s="5" t="str">
        <f aca="false">TEXT(Dump!B318,0)</f>
        <v>2045007</v>
      </c>
      <c r="E318" s="5" t="str">
        <f aca="false">IF(B318&lt;=1,LEFT(A318,16),LEFT(A318,14)&amp;" "&amp;C318)</f>
        <v>PI5FTS Fontys</v>
      </c>
    </row>
    <row r="319" customFormat="false" ht="12.8" hidden="false" customHeight="false" outlineLevel="0" collapsed="false">
      <c r="A319" s="5" t="str">
        <f aca="false">Dump!C319&amp;" "&amp;Dump!D319</f>
        <v>PD9BG Beau</v>
      </c>
      <c r="B319" s="5" t="n">
        <f aca="false">COUNTIF(Dump!$C$2:$C$1000,Dump!C319)</f>
        <v>2</v>
      </c>
      <c r="C319" s="5" t="n">
        <f aca="false">COUNTIF(Dump!C$2:C319,Dump!C319)</f>
        <v>1</v>
      </c>
      <c r="D319" s="5" t="str">
        <f aca="false">TEXT(Dump!B319,0)</f>
        <v>2045008</v>
      </c>
      <c r="E319" s="5" t="str">
        <f aca="false">IF(B319&lt;=1,LEFT(A319,16),LEFT(A319,14)&amp;" "&amp;C319)</f>
        <v>PD9BG Beau 1</v>
      </c>
    </row>
    <row r="320" customFormat="false" ht="12.8" hidden="false" customHeight="false" outlineLevel="0" collapsed="false">
      <c r="A320" s="5" t="str">
        <f aca="false">Dump!C320&amp;" "&amp;Dump!D320</f>
        <v>PD9BG Beau</v>
      </c>
      <c r="B320" s="5" t="n">
        <f aca="false">COUNTIF(Dump!$C$2:$C$1000,Dump!C320)</f>
        <v>2</v>
      </c>
      <c r="C320" s="5" t="n">
        <f aca="false">COUNTIF(Dump!C$2:C320,Dump!C320)</f>
        <v>2</v>
      </c>
      <c r="D320" s="5" t="str">
        <f aca="false">TEXT(Dump!B320,0)</f>
        <v>2045009</v>
      </c>
      <c r="E320" s="5" t="str">
        <f aca="false">IF(B320&lt;=1,LEFT(A320,16),LEFT(A320,14)&amp;" "&amp;C320)</f>
        <v>PD9BG Beau 2</v>
      </c>
    </row>
    <row r="321" customFormat="false" ht="12.8" hidden="false" customHeight="false" outlineLevel="0" collapsed="false">
      <c r="A321" s="5" t="str">
        <f aca="false">Dump!C321&amp;" "&amp;Dump!D321</f>
        <v>PD8KRW Roel</v>
      </c>
      <c r="B321" s="5" t="n">
        <f aca="false">COUNTIF(Dump!$C$2:$C$1000,Dump!C321)</f>
        <v>2</v>
      </c>
      <c r="C321" s="5" t="n">
        <f aca="false">COUNTIF(Dump!C$2:C321,Dump!C321)</f>
        <v>1</v>
      </c>
      <c r="D321" s="5" t="str">
        <f aca="false">TEXT(Dump!B321,0)</f>
        <v>2045010</v>
      </c>
      <c r="E321" s="5" t="str">
        <f aca="false">IF(B321&lt;=1,LEFT(A321,16),LEFT(A321,14)&amp;" "&amp;C321)</f>
        <v>PD8KRW Roel 1</v>
      </c>
    </row>
    <row r="322" customFormat="false" ht="12.8" hidden="false" customHeight="false" outlineLevel="0" collapsed="false">
      <c r="A322" s="5" t="str">
        <f aca="false">Dump!C322&amp;" "&amp;Dump!D322</f>
        <v>PD8KRW Roel</v>
      </c>
      <c r="B322" s="5" t="n">
        <f aca="false">COUNTIF(Dump!$C$2:$C$1000,Dump!C322)</f>
        <v>2</v>
      </c>
      <c r="C322" s="5" t="n">
        <f aca="false">COUNTIF(Dump!C$2:C322,Dump!C322)</f>
        <v>2</v>
      </c>
      <c r="D322" s="5" t="str">
        <f aca="false">TEXT(Dump!B322,0)</f>
        <v>2045011</v>
      </c>
      <c r="E322" s="5" t="str">
        <f aca="false">IF(B322&lt;=1,LEFT(A322,16),LEFT(A322,14)&amp;" "&amp;C322)</f>
        <v>PD8KRW Roel 2</v>
      </c>
    </row>
    <row r="323" customFormat="false" ht="12.8" hidden="false" customHeight="false" outlineLevel="0" collapsed="false">
      <c r="A323" s="5" t="str">
        <f aca="false">Dump!C323&amp;" "&amp;Dump!D323</f>
        <v>PD1GWF Gerben</v>
      </c>
      <c r="B323" s="5" t="n">
        <f aca="false">COUNTIF(Dump!$C$2:$C$1000,Dump!C323)</f>
        <v>2</v>
      </c>
      <c r="C323" s="5" t="n">
        <f aca="false">COUNTIF(Dump!C$2:C323,Dump!C323)</f>
        <v>1</v>
      </c>
      <c r="D323" s="5" t="str">
        <f aca="false">TEXT(Dump!B323,0)</f>
        <v>2045012</v>
      </c>
      <c r="E323" s="5" t="str">
        <f aca="false">IF(B323&lt;=1,LEFT(A323,16),LEFT(A323,14)&amp;" "&amp;C323)</f>
        <v>PD1GWF Gerben 1</v>
      </c>
    </row>
    <row r="324" customFormat="false" ht="12.8" hidden="false" customHeight="false" outlineLevel="0" collapsed="false">
      <c r="A324" s="5" t="str">
        <f aca="false">Dump!C324&amp;" "&amp;Dump!D324</f>
        <v>PD0ROY Martijn</v>
      </c>
      <c r="B324" s="5" t="n">
        <f aca="false">COUNTIF(Dump!$C$2:$C$1000,Dump!C324)</f>
        <v>1</v>
      </c>
      <c r="C324" s="5" t="n">
        <f aca="false">COUNTIF(Dump!C$2:C324,Dump!C324)</f>
        <v>1</v>
      </c>
      <c r="D324" s="5" t="str">
        <f aca="false">TEXT(Dump!B324,0)</f>
        <v>2045013</v>
      </c>
      <c r="E324" s="5" t="str">
        <f aca="false">IF(B324&lt;=1,LEFT(A324,16),LEFT(A324,14)&amp;" "&amp;C324)</f>
        <v>PD0ROY Martijn</v>
      </c>
    </row>
    <row r="325" customFormat="false" ht="12.8" hidden="false" customHeight="false" outlineLevel="0" collapsed="false">
      <c r="A325" s="5" t="str">
        <f aca="false">Dump!C325&amp;" "&amp;Dump!D325</f>
        <v>PD1PYF Thomas</v>
      </c>
      <c r="B325" s="5" t="n">
        <f aca="false">COUNTIF(Dump!$C$2:$C$1000,Dump!C325)</f>
        <v>1</v>
      </c>
      <c r="C325" s="5" t="n">
        <f aca="false">COUNTIF(Dump!C$2:C325,Dump!C325)</f>
        <v>1</v>
      </c>
      <c r="D325" s="5" t="str">
        <f aca="false">TEXT(Dump!B325,0)</f>
        <v>2045014</v>
      </c>
      <c r="E325" s="5" t="str">
        <f aca="false">IF(B325&lt;=1,LEFT(A325,16),LEFT(A325,14)&amp;" "&amp;C325)</f>
        <v>PD1PYF Thomas</v>
      </c>
    </row>
    <row r="326" customFormat="false" ht="12.8" hidden="false" customHeight="false" outlineLevel="0" collapsed="false">
      <c r="A326" s="5" t="str">
        <f aca="false">Dump!C326&amp;" "&amp;Dump!D326</f>
        <v>PD1ANF Arie</v>
      </c>
      <c r="B326" s="5" t="n">
        <f aca="false">COUNTIF(Dump!$C$2:$C$1000,Dump!C326)</f>
        <v>1</v>
      </c>
      <c r="C326" s="5" t="n">
        <f aca="false">COUNTIF(Dump!C$2:C326,Dump!C326)</f>
        <v>1</v>
      </c>
      <c r="D326" s="5" t="str">
        <f aca="false">TEXT(Dump!B326,0)</f>
        <v>2045015</v>
      </c>
      <c r="E326" s="5" t="str">
        <f aca="false">IF(B326&lt;=1,LEFT(A326,16),LEFT(A326,14)&amp;" "&amp;C326)</f>
        <v>PD1ANF Arie</v>
      </c>
    </row>
    <row r="327" customFormat="false" ht="12.8" hidden="false" customHeight="false" outlineLevel="0" collapsed="false">
      <c r="A327" s="5" t="str">
        <f aca="false">Dump!C327&amp;" "&amp;Dump!D327</f>
        <v>PI4KAR KEMPISCHE</v>
      </c>
      <c r="B327" s="5" t="n">
        <f aca="false">COUNTIF(Dump!$C$2:$C$1000,Dump!C327)</f>
        <v>1</v>
      </c>
      <c r="C327" s="5" t="n">
        <f aca="false">COUNTIF(Dump!C$2:C327,Dump!C327)</f>
        <v>1</v>
      </c>
      <c r="D327" s="5" t="str">
        <f aca="false">TEXT(Dump!B327,0)</f>
        <v>2045016</v>
      </c>
      <c r="E327" s="5" t="str">
        <f aca="false">IF(B327&lt;=1,LEFT(A327,16),LEFT(A327,14)&amp;" "&amp;C327)</f>
        <v>PI4KAR KEMPISCHE</v>
      </c>
    </row>
    <row r="328" customFormat="false" ht="12.8" hidden="false" customHeight="false" outlineLevel="0" collapsed="false">
      <c r="A328" s="5" t="str">
        <f aca="false">Dump!C328&amp;" "&amp;Dump!D328</f>
        <v>PC1X John</v>
      </c>
      <c r="B328" s="5" t="n">
        <f aca="false">COUNTIF(Dump!$C$2:$C$1000,Dump!C328)</f>
        <v>1</v>
      </c>
      <c r="C328" s="5" t="n">
        <f aca="false">COUNTIF(Dump!C$2:C328,Dump!C328)</f>
        <v>1</v>
      </c>
      <c r="D328" s="5" t="str">
        <f aca="false">TEXT(Dump!B328,0)</f>
        <v>2045017</v>
      </c>
      <c r="E328" s="5" t="str">
        <f aca="false">IF(B328&lt;=1,LEFT(A328,16),LEFT(A328,14)&amp;" "&amp;C328)</f>
        <v>PC1X John</v>
      </c>
    </row>
    <row r="329" customFormat="false" ht="12.8" hidden="false" customHeight="false" outlineLevel="0" collapsed="false">
      <c r="A329" s="5" t="str">
        <f aca="false">Dump!C329&amp;" "&amp;Dump!D329</f>
        <v>PA3CRL Cor</v>
      </c>
      <c r="B329" s="5" t="n">
        <f aca="false">COUNTIF(Dump!$C$2:$C$1000,Dump!C329)</f>
        <v>1</v>
      </c>
      <c r="C329" s="5" t="n">
        <f aca="false">COUNTIF(Dump!C$2:C329,Dump!C329)</f>
        <v>1</v>
      </c>
      <c r="D329" s="5" t="str">
        <f aca="false">TEXT(Dump!B329,0)</f>
        <v>2045018</v>
      </c>
      <c r="E329" s="5" t="str">
        <f aca="false">IF(B329&lt;=1,LEFT(A329,16),LEFT(A329,14)&amp;" "&amp;C329)</f>
        <v>PA3CRL Cor</v>
      </c>
    </row>
    <row r="330" customFormat="false" ht="12.8" hidden="false" customHeight="false" outlineLevel="0" collapsed="false">
      <c r="A330" s="5" t="str">
        <f aca="false">Dump!C330&amp;" "&amp;Dump!D330</f>
        <v>PE1RMO Jan</v>
      </c>
      <c r="B330" s="5" t="n">
        <f aca="false">COUNTIF(Dump!$C$2:$C$1000,Dump!C330)</f>
        <v>1</v>
      </c>
      <c r="C330" s="5" t="n">
        <f aca="false">COUNTIF(Dump!C$2:C330,Dump!C330)</f>
        <v>1</v>
      </c>
      <c r="D330" s="5" t="str">
        <f aca="false">TEXT(Dump!B330,0)</f>
        <v>2045019</v>
      </c>
      <c r="E330" s="5" t="str">
        <f aca="false">IF(B330&lt;=1,LEFT(A330,16),LEFT(A330,14)&amp;" "&amp;C330)</f>
        <v>PE1RMO Jan</v>
      </c>
    </row>
    <row r="331" customFormat="false" ht="12.8" hidden="false" customHeight="false" outlineLevel="0" collapsed="false">
      <c r="A331" s="5" t="str">
        <f aca="false">Dump!C331&amp;" "&amp;Dump!D331</f>
        <v>PA1WB Wim</v>
      </c>
      <c r="B331" s="5" t="n">
        <f aca="false">COUNTIF(Dump!$C$2:$C$1000,Dump!C331)</f>
        <v>1</v>
      </c>
      <c r="C331" s="5" t="n">
        <f aca="false">COUNTIF(Dump!C$2:C331,Dump!C331)</f>
        <v>1</v>
      </c>
      <c r="D331" s="5" t="str">
        <f aca="false">TEXT(Dump!B331,0)</f>
        <v>2045020</v>
      </c>
      <c r="E331" s="5" t="str">
        <f aca="false">IF(B331&lt;=1,LEFT(A331,16),LEFT(A331,14)&amp;" "&amp;C331)</f>
        <v>PA1WB Wim</v>
      </c>
    </row>
    <row r="332" customFormat="false" ht="12.8" hidden="false" customHeight="false" outlineLevel="0" collapsed="false">
      <c r="A332" s="5" t="str">
        <f aca="false">Dump!C332&amp;" "&amp;Dump!D332</f>
        <v>PD0NME Peter</v>
      </c>
      <c r="B332" s="5" t="n">
        <f aca="false">COUNTIF(Dump!$C$2:$C$1000,Dump!C332)</f>
        <v>1</v>
      </c>
      <c r="C332" s="5" t="n">
        <f aca="false">COUNTIF(Dump!C$2:C332,Dump!C332)</f>
        <v>1</v>
      </c>
      <c r="D332" s="5" t="str">
        <f aca="false">TEXT(Dump!B332,0)</f>
        <v>2045021</v>
      </c>
      <c r="E332" s="5" t="str">
        <f aca="false">IF(B332&lt;=1,LEFT(A332,16),LEFT(A332,14)&amp;" "&amp;C332)</f>
        <v>PD0NME Peter</v>
      </c>
    </row>
    <row r="333" customFormat="false" ht="12.8" hidden="false" customHeight="false" outlineLevel="0" collapsed="false">
      <c r="A333" s="5" t="str">
        <f aca="false">Dump!C333&amp;" "&amp;Dump!D333</f>
        <v>PE1KYH Willem</v>
      </c>
      <c r="B333" s="5" t="n">
        <f aca="false">COUNTIF(Dump!$C$2:$C$1000,Dump!C333)</f>
        <v>1</v>
      </c>
      <c r="C333" s="5" t="n">
        <f aca="false">COUNTIF(Dump!C$2:C333,Dump!C333)</f>
        <v>1</v>
      </c>
      <c r="D333" s="5" t="str">
        <f aca="false">TEXT(Dump!B333,0)</f>
        <v>2045023</v>
      </c>
      <c r="E333" s="5" t="str">
        <f aca="false">IF(B333&lt;=1,LEFT(A333,16),LEFT(A333,14)&amp;" "&amp;C333)</f>
        <v>PE1KYH Willem</v>
      </c>
    </row>
    <row r="334" customFormat="false" ht="12.8" hidden="false" customHeight="false" outlineLevel="0" collapsed="false">
      <c r="A334" s="5" t="str">
        <f aca="false">Dump!C334&amp;" "&amp;Dump!D334</f>
        <v>PD1GWF Gerben</v>
      </c>
      <c r="B334" s="5" t="n">
        <f aca="false">COUNTIF(Dump!$C$2:$C$1000,Dump!C334)</f>
        <v>2</v>
      </c>
      <c r="C334" s="5" t="n">
        <f aca="false">COUNTIF(Dump!C$2:C334,Dump!C334)</f>
        <v>2</v>
      </c>
      <c r="D334" s="5" t="str">
        <f aca="false">TEXT(Dump!B334,0)</f>
        <v>2045024</v>
      </c>
      <c r="E334" s="5" t="str">
        <f aca="false">IF(B334&lt;=1,LEFT(A334,16),LEFT(A334,14)&amp;" "&amp;C334)</f>
        <v>PD1GWF Gerben 2</v>
      </c>
    </row>
    <row r="335" customFormat="false" ht="12.8" hidden="false" customHeight="false" outlineLevel="0" collapsed="false">
      <c r="A335" s="5" t="str">
        <f aca="false">Dump!C335&amp;" "&amp;Dump!D335</f>
        <v>PD2EBH Edwin</v>
      </c>
      <c r="B335" s="5" t="n">
        <f aca="false">COUNTIF(Dump!$C$2:$C$1000,Dump!C335)</f>
        <v>2</v>
      </c>
      <c r="C335" s="5" t="n">
        <f aca="false">COUNTIF(Dump!C$2:C335,Dump!C335)</f>
        <v>1</v>
      </c>
      <c r="D335" s="5" t="str">
        <f aca="false">TEXT(Dump!B335,0)</f>
        <v>2045025</v>
      </c>
      <c r="E335" s="5" t="str">
        <f aca="false">IF(B335&lt;=1,LEFT(A335,16),LEFT(A335,14)&amp;" "&amp;C335)</f>
        <v>PD2EBH Edwin 1</v>
      </c>
    </row>
    <row r="336" customFormat="false" ht="12.8" hidden="false" customHeight="false" outlineLevel="0" collapsed="false">
      <c r="A336" s="5" t="str">
        <f aca="false">Dump!C336&amp;" "&amp;Dump!D336</f>
        <v>PE1AR Theo</v>
      </c>
      <c r="B336" s="5" t="n">
        <f aca="false">COUNTIF(Dump!$C$2:$C$1000,Dump!C336)</f>
        <v>1</v>
      </c>
      <c r="C336" s="5" t="n">
        <f aca="false">COUNTIF(Dump!C$2:C336,Dump!C336)</f>
        <v>1</v>
      </c>
      <c r="D336" s="5" t="str">
        <f aca="false">TEXT(Dump!B336,0)</f>
        <v>2045026</v>
      </c>
      <c r="E336" s="5" t="str">
        <f aca="false">IF(B336&lt;=1,LEFT(A336,16),LEFT(A336,14)&amp;" "&amp;C336)</f>
        <v>PE1AR Theo</v>
      </c>
    </row>
    <row r="337" customFormat="false" ht="12.8" hidden="false" customHeight="false" outlineLevel="0" collapsed="false">
      <c r="A337" s="5" t="str">
        <f aca="false">Dump!C337&amp;" "&amp;Dump!D337</f>
        <v>PD7MB Maarten</v>
      </c>
      <c r="B337" s="5" t="n">
        <f aca="false">COUNTIF(Dump!$C$2:$C$1000,Dump!C337)</f>
        <v>2</v>
      </c>
      <c r="C337" s="5" t="n">
        <f aca="false">COUNTIF(Dump!C$2:C337,Dump!C337)</f>
        <v>1</v>
      </c>
      <c r="D337" s="5" t="str">
        <f aca="false">TEXT(Dump!B337,0)</f>
        <v>2045027</v>
      </c>
      <c r="E337" s="5" t="str">
        <f aca="false">IF(B337&lt;=1,LEFT(A337,16),LEFT(A337,14)&amp;" "&amp;C337)</f>
        <v>PD7MB Maarten 1</v>
      </c>
    </row>
    <row r="338" customFormat="false" ht="12.8" hidden="false" customHeight="false" outlineLevel="0" collapsed="false">
      <c r="A338" s="5" t="str">
        <f aca="false">Dump!C338&amp;" "&amp;Dump!D338</f>
        <v>PD2EBH Edwin</v>
      </c>
      <c r="B338" s="5" t="n">
        <f aca="false">COUNTIF(Dump!$C$2:$C$1000,Dump!C338)</f>
        <v>2</v>
      </c>
      <c r="C338" s="5" t="n">
        <f aca="false">COUNTIF(Dump!C$2:C338,Dump!C338)</f>
        <v>2</v>
      </c>
      <c r="D338" s="5" t="str">
        <f aca="false">TEXT(Dump!B338,0)</f>
        <v>2045028</v>
      </c>
      <c r="E338" s="5" t="str">
        <f aca="false">IF(B338&lt;=1,LEFT(A338,16),LEFT(A338,14)&amp;" "&amp;C338)</f>
        <v>PD2EBH Edwin 2</v>
      </c>
    </row>
    <row r="339" customFormat="false" ht="12.8" hidden="false" customHeight="false" outlineLevel="0" collapsed="false">
      <c r="A339" s="5" t="str">
        <f aca="false">Dump!C339&amp;" "&amp;Dump!D339</f>
        <v>PE1RFF Jan</v>
      </c>
      <c r="B339" s="5" t="n">
        <f aca="false">COUNTIF(Dump!$C$2:$C$1000,Dump!C339)</f>
        <v>1</v>
      </c>
      <c r="C339" s="5" t="n">
        <f aca="false">COUNTIF(Dump!C$2:C339,Dump!C339)</f>
        <v>1</v>
      </c>
      <c r="D339" s="5" t="str">
        <f aca="false">TEXT(Dump!B339,0)</f>
        <v>2045029</v>
      </c>
      <c r="E339" s="5" t="str">
        <f aca="false">IF(B339&lt;=1,LEFT(A339,16),LEFT(A339,14)&amp;" "&amp;C339)</f>
        <v>PE1RFF Jan</v>
      </c>
    </row>
    <row r="340" customFormat="false" ht="12.8" hidden="false" customHeight="false" outlineLevel="0" collapsed="false">
      <c r="A340" s="5" t="str">
        <f aca="false">Dump!C340&amp;" "&amp;Dump!D340</f>
        <v>PD4J Jerry</v>
      </c>
      <c r="B340" s="5" t="n">
        <f aca="false">COUNTIF(Dump!$C$2:$C$1000,Dump!C340)</f>
        <v>1</v>
      </c>
      <c r="C340" s="5" t="n">
        <f aca="false">COUNTIF(Dump!C$2:C340,Dump!C340)</f>
        <v>1</v>
      </c>
      <c r="D340" s="5" t="str">
        <f aca="false">TEXT(Dump!B340,0)</f>
        <v>2045030</v>
      </c>
      <c r="E340" s="5" t="str">
        <f aca="false">IF(B340&lt;=1,LEFT(A340,16),LEFT(A340,14)&amp;" "&amp;C340)</f>
        <v>PD4J Jerry</v>
      </c>
    </row>
    <row r="341" customFormat="false" ht="12.8" hidden="false" customHeight="false" outlineLevel="0" collapsed="false">
      <c r="A341" s="5" t="str">
        <f aca="false">Dump!C341&amp;" "&amp;Dump!D341</f>
        <v>PD1AMK Flip</v>
      </c>
      <c r="B341" s="5" t="n">
        <f aca="false">COUNTIF(Dump!$C$2:$C$1000,Dump!C341)</f>
        <v>1</v>
      </c>
      <c r="C341" s="5" t="n">
        <f aca="false">COUNTIF(Dump!C$2:C341,Dump!C341)</f>
        <v>1</v>
      </c>
      <c r="D341" s="5" t="str">
        <f aca="false">TEXT(Dump!B341,0)</f>
        <v>2045031</v>
      </c>
      <c r="E341" s="5" t="str">
        <f aca="false">IF(B341&lt;=1,LEFT(A341,16),LEFT(A341,14)&amp;" "&amp;C341)</f>
        <v>PD1AMK Flip</v>
      </c>
    </row>
    <row r="342" customFormat="false" ht="12.8" hidden="false" customHeight="false" outlineLevel="0" collapsed="false">
      <c r="A342" s="5" t="str">
        <f aca="false">Dump!C342&amp;" "&amp;Dump!D342</f>
        <v>PD7MB Maarten</v>
      </c>
      <c r="B342" s="5" t="n">
        <f aca="false">COUNTIF(Dump!$C$2:$C$1000,Dump!C342)</f>
        <v>2</v>
      </c>
      <c r="C342" s="5" t="n">
        <f aca="false">COUNTIF(Dump!C$2:C342,Dump!C342)</f>
        <v>2</v>
      </c>
      <c r="D342" s="5" t="str">
        <f aca="false">TEXT(Dump!B342,0)</f>
        <v>2045032</v>
      </c>
      <c r="E342" s="5" t="str">
        <f aca="false">IF(B342&lt;=1,LEFT(A342,16),LEFT(A342,14)&amp;" "&amp;C342)</f>
        <v>PD7MB Maarten 2</v>
      </c>
    </row>
    <row r="343" customFormat="false" ht="12.8" hidden="false" customHeight="false" outlineLevel="0" collapsed="false">
      <c r="A343" s="5" t="str">
        <f aca="false">Dump!C343&amp;" "&amp;Dump!D343</f>
        <v>PA2JDB Jan</v>
      </c>
      <c r="B343" s="5" t="n">
        <f aca="false">COUNTIF(Dump!$C$2:$C$1000,Dump!C343)</f>
        <v>1</v>
      </c>
      <c r="C343" s="5" t="n">
        <f aca="false">COUNTIF(Dump!C$2:C343,Dump!C343)</f>
        <v>1</v>
      </c>
      <c r="D343" s="5" t="str">
        <f aca="false">TEXT(Dump!B343,0)</f>
        <v>2045033</v>
      </c>
      <c r="E343" s="5" t="str">
        <f aca="false">IF(B343&lt;=1,LEFT(A343,16),LEFT(A343,14)&amp;" "&amp;C343)</f>
        <v>PA2JDB Jan</v>
      </c>
    </row>
    <row r="344" customFormat="false" ht="12.8" hidden="false" customHeight="false" outlineLevel="0" collapsed="false">
      <c r="A344" s="5" t="str">
        <f aca="false">Dump!C344&amp;" "&amp;Dump!D344</f>
        <v>PE1SAY Michel</v>
      </c>
      <c r="B344" s="5" t="n">
        <f aca="false">COUNTIF(Dump!$C$2:$C$1000,Dump!C344)</f>
        <v>2</v>
      </c>
      <c r="C344" s="5" t="n">
        <f aca="false">COUNTIF(Dump!C$2:C344,Dump!C344)</f>
        <v>1</v>
      </c>
      <c r="D344" s="5" t="str">
        <f aca="false">TEXT(Dump!B344,0)</f>
        <v>2045034</v>
      </c>
      <c r="E344" s="5" t="str">
        <f aca="false">IF(B344&lt;=1,LEFT(A344,16),LEFT(A344,14)&amp;" "&amp;C344)</f>
        <v>PE1SAY Michel 1</v>
      </c>
    </row>
    <row r="345" customFormat="false" ht="12.8" hidden="false" customHeight="false" outlineLevel="0" collapsed="false">
      <c r="A345" s="5" t="str">
        <f aca="false">Dump!C345&amp;" "&amp;Dump!D345</f>
        <v>PD3EPM Edgar</v>
      </c>
      <c r="B345" s="5" t="n">
        <f aca="false">COUNTIF(Dump!$C$2:$C$1000,Dump!C345)</f>
        <v>1</v>
      </c>
      <c r="C345" s="5" t="n">
        <f aca="false">COUNTIF(Dump!C$2:C345,Dump!C345)</f>
        <v>1</v>
      </c>
      <c r="D345" s="5" t="str">
        <f aca="false">TEXT(Dump!B345,0)</f>
        <v>2045035</v>
      </c>
      <c r="E345" s="5" t="str">
        <f aca="false">IF(B345&lt;=1,LEFT(A345,16),LEFT(A345,14)&amp;" "&amp;C345)</f>
        <v>PD3EPM Edgar</v>
      </c>
    </row>
    <row r="346" customFormat="false" ht="12.8" hidden="false" customHeight="false" outlineLevel="0" collapsed="false">
      <c r="A346" s="5" t="str">
        <f aca="false">Dump!C346&amp;" "&amp;Dump!D346</f>
        <v>PA3PVG Paul</v>
      </c>
      <c r="B346" s="5" t="n">
        <f aca="false">COUNTIF(Dump!$C$2:$C$1000,Dump!C346)</f>
        <v>1</v>
      </c>
      <c r="C346" s="5" t="n">
        <f aca="false">COUNTIF(Dump!C$2:C346,Dump!C346)</f>
        <v>1</v>
      </c>
      <c r="D346" s="5" t="str">
        <f aca="false">TEXT(Dump!B346,0)</f>
        <v>2045036</v>
      </c>
      <c r="E346" s="5" t="str">
        <f aca="false">IF(B346&lt;=1,LEFT(A346,16),LEFT(A346,14)&amp;" "&amp;C346)</f>
        <v>PA3PVG Paul</v>
      </c>
    </row>
    <row r="347" customFormat="false" ht="12.8" hidden="false" customHeight="false" outlineLevel="0" collapsed="false">
      <c r="A347" s="5" t="str">
        <f aca="false">Dump!C347&amp;" "&amp;Dump!D347</f>
        <v>PE1SAY Michel</v>
      </c>
      <c r="B347" s="5" t="n">
        <f aca="false">COUNTIF(Dump!$C$2:$C$1000,Dump!C347)</f>
        <v>2</v>
      </c>
      <c r="C347" s="5" t="n">
        <f aca="false">COUNTIF(Dump!C$2:C347,Dump!C347)</f>
        <v>2</v>
      </c>
      <c r="D347" s="5" t="str">
        <f aca="false">TEXT(Dump!B347,0)</f>
        <v>2045037</v>
      </c>
      <c r="E347" s="5" t="str">
        <f aca="false">IF(B347&lt;=1,LEFT(A347,16),LEFT(A347,14)&amp;" "&amp;C347)</f>
        <v>PE1SAY Michel 2</v>
      </c>
    </row>
    <row r="348" customFormat="false" ht="12.8" hidden="false" customHeight="false" outlineLevel="0" collapsed="false">
      <c r="A348" s="5" t="str">
        <f aca="false">Dump!C348&amp;" "&amp;Dump!D348</f>
        <v>PA3FQK Mark</v>
      </c>
      <c r="B348" s="5" t="n">
        <f aca="false">COUNTIF(Dump!$C$2:$C$1000,Dump!C348)</f>
        <v>1</v>
      </c>
      <c r="C348" s="5" t="n">
        <f aca="false">COUNTIF(Dump!C$2:C348,Dump!C348)</f>
        <v>1</v>
      </c>
      <c r="D348" s="5" t="str">
        <f aca="false">TEXT(Dump!B348,0)</f>
        <v>2045038</v>
      </c>
      <c r="E348" s="5" t="str">
        <f aca="false">IF(B348&lt;=1,LEFT(A348,16),LEFT(A348,14)&amp;" "&amp;C348)</f>
        <v>PA3FQK Mark</v>
      </c>
    </row>
    <row r="349" customFormat="false" ht="12.8" hidden="false" customHeight="false" outlineLevel="0" collapsed="false">
      <c r="A349" s="5" t="str">
        <f aca="false">Dump!C349&amp;" "&amp;Dump!D349</f>
        <v>PA3HMP Mark</v>
      </c>
      <c r="B349" s="5" t="n">
        <f aca="false">COUNTIF(Dump!$C$2:$C$1000,Dump!C349)</f>
        <v>1</v>
      </c>
      <c r="C349" s="5" t="n">
        <f aca="false">COUNTIF(Dump!C$2:C349,Dump!C349)</f>
        <v>1</v>
      </c>
      <c r="D349" s="5" t="str">
        <f aca="false">TEXT(Dump!B349,0)</f>
        <v>2045039</v>
      </c>
      <c r="E349" s="5" t="str">
        <f aca="false">IF(B349&lt;=1,LEFT(A349,16),LEFT(A349,14)&amp;" "&amp;C349)</f>
        <v>PA3HMP Mark</v>
      </c>
    </row>
    <row r="350" customFormat="false" ht="12.8" hidden="false" customHeight="false" outlineLevel="0" collapsed="false">
      <c r="A350" s="5" t="str">
        <f aca="false">Dump!C350&amp;" "&amp;Dump!D350</f>
        <v>PA3DZW Gerard</v>
      </c>
      <c r="B350" s="5" t="n">
        <f aca="false">COUNTIF(Dump!$C$2:$C$1000,Dump!C350)</f>
        <v>1</v>
      </c>
      <c r="C350" s="5" t="n">
        <f aca="false">COUNTIF(Dump!C$2:C350,Dump!C350)</f>
        <v>1</v>
      </c>
      <c r="D350" s="5" t="str">
        <f aca="false">TEXT(Dump!B350,0)</f>
        <v>2045040</v>
      </c>
      <c r="E350" s="5" t="str">
        <f aca="false">IF(B350&lt;=1,LEFT(A350,16),LEFT(A350,14)&amp;" "&amp;C350)</f>
        <v>PA3DZW Gerard</v>
      </c>
    </row>
    <row r="351" customFormat="false" ht="12.8" hidden="false" customHeight="false" outlineLevel="0" collapsed="false">
      <c r="A351" s="5" t="str">
        <f aca="false">Dump!C351&amp;" "&amp;Dump!D351</f>
        <v>PD5V Rien</v>
      </c>
      <c r="B351" s="5" t="n">
        <f aca="false">COUNTIF(Dump!$C$2:$C$1000,Dump!C351)</f>
        <v>1</v>
      </c>
      <c r="C351" s="5" t="n">
        <f aca="false">COUNTIF(Dump!C$2:C351,Dump!C351)</f>
        <v>1</v>
      </c>
      <c r="D351" s="5" t="str">
        <f aca="false">TEXT(Dump!B351,0)</f>
        <v>2045041</v>
      </c>
      <c r="E351" s="5" t="str">
        <f aca="false">IF(B351&lt;=1,LEFT(A351,16),LEFT(A351,14)&amp;" "&amp;C351)</f>
        <v>PD5V Rien</v>
      </c>
    </row>
    <row r="352" customFormat="false" ht="12.8" hidden="false" customHeight="false" outlineLevel="0" collapsed="false">
      <c r="A352" s="5" t="str">
        <f aca="false">Dump!C352&amp;" "&amp;Dump!D352</f>
        <v>PD0LEX Alex</v>
      </c>
      <c r="B352" s="5" t="n">
        <f aca="false">COUNTIF(Dump!$C$2:$C$1000,Dump!C352)</f>
        <v>1</v>
      </c>
      <c r="C352" s="5" t="n">
        <f aca="false">COUNTIF(Dump!C$2:C352,Dump!C352)</f>
        <v>1</v>
      </c>
      <c r="D352" s="5" t="str">
        <f aca="false">TEXT(Dump!B352,0)</f>
        <v>2045042</v>
      </c>
      <c r="E352" s="5" t="str">
        <f aca="false">IF(B352&lt;=1,LEFT(A352,16),LEFT(A352,14)&amp;" "&amp;C352)</f>
        <v>PD0LEX Alex</v>
      </c>
    </row>
    <row r="353" customFormat="false" ht="12.8" hidden="false" customHeight="false" outlineLevel="0" collapsed="false">
      <c r="A353" s="5" t="str">
        <f aca="false">Dump!C353&amp;" "&amp;Dump!D353</f>
        <v>PA3CWQ Harry</v>
      </c>
      <c r="B353" s="5" t="n">
        <f aca="false">COUNTIF(Dump!$C$2:$C$1000,Dump!C353)</f>
        <v>1</v>
      </c>
      <c r="C353" s="5" t="n">
        <f aca="false">COUNTIF(Dump!C$2:C353,Dump!C353)</f>
        <v>1</v>
      </c>
      <c r="D353" s="5" t="str">
        <f aca="false">TEXT(Dump!B353,0)</f>
        <v>2045043</v>
      </c>
      <c r="E353" s="5" t="str">
        <f aca="false">IF(B353&lt;=1,LEFT(A353,16),LEFT(A353,14)&amp;" "&amp;C353)</f>
        <v>PA3CWQ Harry</v>
      </c>
    </row>
    <row r="354" customFormat="false" ht="12.8" hidden="false" customHeight="false" outlineLevel="0" collapsed="false">
      <c r="A354" s="5" t="str">
        <f aca="false">Dump!C354&amp;" "&amp;Dump!D354</f>
        <v>PD2ARO Mario</v>
      </c>
      <c r="B354" s="5" t="n">
        <f aca="false">COUNTIF(Dump!$C$2:$C$1000,Dump!C354)</f>
        <v>1</v>
      </c>
      <c r="C354" s="5" t="n">
        <f aca="false">COUNTIF(Dump!C$2:C354,Dump!C354)</f>
        <v>1</v>
      </c>
      <c r="D354" s="5" t="str">
        <f aca="false">TEXT(Dump!B354,0)</f>
        <v>2045044</v>
      </c>
      <c r="E354" s="5" t="str">
        <f aca="false">IF(B354&lt;=1,LEFT(A354,16),LEFT(A354,14)&amp;" "&amp;C354)</f>
        <v>PD2ARO Mario</v>
      </c>
    </row>
    <row r="355" customFormat="false" ht="12.8" hidden="false" customHeight="false" outlineLevel="0" collapsed="false">
      <c r="A355" s="5" t="str">
        <f aca="false">Dump!C355&amp;" "&amp;Dump!D355</f>
        <v>PA1TLO Tonny</v>
      </c>
      <c r="B355" s="5" t="n">
        <f aca="false">COUNTIF(Dump!$C$2:$C$1000,Dump!C355)</f>
        <v>1</v>
      </c>
      <c r="C355" s="5" t="n">
        <f aca="false">COUNTIF(Dump!C$2:C355,Dump!C355)</f>
        <v>1</v>
      </c>
      <c r="D355" s="5" t="str">
        <f aca="false">TEXT(Dump!B355,0)</f>
        <v>2045045</v>
      </c>
      <c r="E355" s="5" t="str">
        <f aca="false">IF(B355&lt;=1,LEFT(A355,16),LEFT(A355,14)&amp;" "&amp;C355)</f>
        <v>PA1TLO Tonny</v>
      </c>
    </row>
    <row r="356" customFormat="false" ht="12.8" hidden="false" customHeight="false" outlineLevel="0" collapsed="false">
      <c r="A356" s="5" t="str">
        <f aca="false">Dump!C356&amp;" "&amp;Dump!D356</f>
        <v>PE2AAB Rick</v>
      </c>
      <c r="B356" s="5" t="n">
        <f aca="false">COUNTIF(Dump!$C$2:$C$1000,Dump!C356)</f>
        <v>1</v>
      </c>
      <c r="C356" s="5" t="n">
        <f aca="false">COUNTIF(Dump!C$2:C356,Dump!C356)</f>
        <v>1</v>
      </c>
      <c r="D356" s="5" t="str">
        <f aca="false">TEXT(Dump!B356,0)</f>
        <v>2045046</v>
      </c>
      <c r="E356" s="5" t="str">
        <f aca="false">IF(B356&lt;=1,LEFT(A356,16),LEFT(A356,14)&amp;" "&amp;C356)</f>
        <v>PE2AAB Rick</v>
      </c>
    </row>
    <row r="357" customFormat="false" ht="12.8" hidden="false" customHeight="false" outlineLevel="0" collapsed="false">
      <c r="A357" s="5" t="str">
        <f aca="false">Dump!C357&amp;" "&amp;Dump!D357</f>
        <v>PD0REM Mike</v>
      </c>
      <c r="B357" s="5" t="n">
        <f aca="false">COUNTIF(Dump!$C$2:$C$1000,Dump!C357)</f>
        <v>1</v>
      </c>
      <c r="C357" s="5" t="n">
        <f aca="false">COUNTIF(Dump!C$2:C357,Dump!C357)</f>
        <v>1</v>
      </c>
      <c r="D357" s="5" t="str">
        <f aca="false">TEXT(Dump!B357,0)</f>
        <v>2045047</v>
      </c>
      <c r="E357" s="5" t="str">
        <f aca="false">IF(B357&lt;=1,LEFT(A357,16),LEFT(A357,14)&amp;" "&amp;C357)</f>
        <v>PD0REM Mike</v>
      </c>
    </row>
    <row r="358" customFormat="false" ht="12.8" hidden="false" customHeight="false" outlineLevel="0" collapsed="false">
      <c r="A358" s="5" t="str">
        <f aca="false">Dump!C358&amp;" "&amp;Dump!D358</f>
        <v>PD0RSP Ramon</v>
      </c>
      <c r="B358" s="5" t="n">
        <f aca="false">COUNTIF(Dump!$C$2:$C$1000,Dump!C358)</f>
        <v>1</v>
      </c>
      <c r="C358" s="5" t="n">
        <f aca="false">COUNTIF(Dump!C$2:C358,Dump!C358)</f>
        <v>1</v>
      </c>
      <c r="D358" s="5" t="str">
        <f aca="false">TEXT(Dump!B358,0)</f>
        <v>2045048</v>
      </c>
      <c r="E358" s="5" t="str">
        <f aca="false">IF(B358&lt;=1,LEFT(A358,16),LEFT(A358,14)&amp;" "&amp;C358)</f>
        <v>PD0RSP Ramon</v>
      </c>
    </row>
    <row r="359" customFormat="false" ht="12.8" hidden="false" customHeight="false" outlineLevel="0" collapsed="false">
      <c r="A359" s="5" t="str">
        <f aca="false">Dump!C359&amp;" "&amp;Dump!D359</f>
        <v>PA3FAT Ron</v>
      </c>
      <c r="B359" s="5" t="n">
        <f aca="false">COUNTIF(Dump!$C$2:$C$1000,Dump!C359)</f>
        <v>1</v>
      </c>
      <c r="C359" s="5" t="n">
        <f aca="false">COUNTIF(Dump!C$2:C359,Dump!C359)</f>
        <v>1</v>
      </c>
      <c r="D359" s="5" t="str">
        <f aca="false">TEXT(Dump!B359,0)</f>
        <v>2045049</v>
      </c>
      <c r="E359" s="5" t="str">
        <f aca="false">IF(B359&lt;=1,LEFT(A359,16),LEFT(A359,14)&amp;" "&amp;C359)</f>
        <v>PA3FAT Ron</v>
      </c>
    </row>
    <row r="360" customFormat="false" ht="12.8" hidden="false" customHeight="false" outlineLevel="0" collapsed="false">
      <c r="A360" s="5" t="str">
        <f aca="false">Dump!C360&amp;" "&amp;Dump!D360</f>
        <v>PE1MYS Rene</v>
      </c>
      <c r="B360" s="5" t="n">
        <f aca="false">COUNTIF(Dump!$C$2:$C$1000,Dump!C360)</f>
        <v>1</v>
      </c>
      <c r="C360" s="5" t="n">
        <f aca="false">COUNTIF(Dump!C$2:C360,Dump!C360)</f>
        <v>1</v>
      </c>
      <c r="D360" s="5" t="str">
        <f aca="false">TEXT(Dump!B360,0)</f>
        <v>2045050</v>
      </c>
      <c r="E360" s="5" t="str">
        <f aca="false">IF(B360&lt;=1,LEFT(A360,16),LEFT(A360,14)&amp;" "&amp;C360)</f>
        <v>PE1MYS Rene</v>
      </c>
    </row>
    <row r="361" customFormat="false" ht="12.8" hidden="false" customHeight="false" outlineLevel="0" collapsed="false">
      <c r="A361" s="5" t="str">
        <f aca="false">Dump!C361&amp;" "&amp;Dump!D361</f>
        <v>PA0WCH Will-Christian</v>
      </c>
      <c r="B361" s="5" t="n">
        <f aca="false">COUNTIF(Dump!$C$2:$C$1000,Dump!C361)</f>
        <v>1</v>
      </c>
      <c r="C361" s="5" t="n">
        <f aca="false">COUNTIF(Dump!C$2:C361,Dump!C361)</f>
        <v>1</v>
      </c>
      <c r="D361" s="5" t="str">
        <f aca="false">TEXT(Dump!B361,0)</f>
        <v>2045051</v>
      </c>
      <c r="E361" s="5" t="str">
        <f aca="false">IF(B361&lt;=1,LEFT(A361,16),LEFT(A361,14)&amp;" "&amp;C361)</f>
        <v>PA0WCH Will-Chri</v>
      </c>
    </row>
    <row r="362" customFormat="false" ht="12.8" hidden="false" customHeight="false" outlineLevel="0" collapsed="false">
      <c r="A362" s="5" t="str">
        <f aca="false">Dump!C362&amp;" "&amp;Dump!D362</f>
        <v>PD2WGN Walter</v>
      </c>
      <c r="B362" s="5" t="n">
        <f aca="false">COUNTIF(Dump!$C$2:$C$1000,Dump!C362)</f>
        <v>1</v>
      </c>
      <c r="C362" s="5" t="n">
        <f aca="false">COUNTIF(Dump!C$2:C362,Dump!C362)</f>
        <v>1</v>
      </c>
      <c r="D362" s="5" t="str">
        <f aca="false">TEXT(Dump!B362,0)</f>
        <v>2046001</v>
      </c>
      <c r="E362" s="5" t="str">
        <f aca="false">IF(B362&lt;=1,LEFT(A362,16),LEFT(A362,14)&amp;" "&amp;C362)</f>
        <v>PD2WGN Walter</v>
      </c>
    </row>
    <row r="363" customFormat="false" ht="12.8" hidden="false" customHeight="false" outlineLevel="0" collapsed="false">
      <c r="A363" s="5" t="str">
        <f aca="false">Dump!C363&amp;" "&amp;Dump!D363</f>
        <v>PA1WW Walther</v>
      </c>
      <c r="B363" s="5" t="n">
        <f aca="false">COUNTIF(Dump!$C$2:$C$1000,Dump!C363)</f>
        <v>2</v>
      </c>
      <c r="C363" s="5" t="n">
        <f aca="false">COUNTIF(Dump!C$2:C363,Dump!C363)</f>
        <v>1</v>
      </c>
      <c r="D363" s="5" t="str">
        <f aca="false">TEXT(Dump!B363,0)</f>
        <v>2046002</v>
      </c>
      <c r="E363" s="5" t="str">
        <f aca="false">IF(B363&lt;=1,LEFT(A363,16),LEFT(A363,14)&amp;" "&amp;C363)</f>
        <v>PA1WW Walther 1</v>
      </c>
    </row>
    <row r="364" customFormat="false" ht="12.8" hidden="false" customHeight="false" outlineLevel="0" collapsed="false">
      <c r="A364" s="5" t="str">
        <f aca="false">Dump!C364&amp;" "&amp;Dump!D364</f>
        <v>PD0PVL Robert</v>
      </c>
      <c r="B364" s="5" t="n">
        <f aca="false">COUNTIF(Dump!$C$2:$C$1000,Dump!C364)</f>
        <v>2</v>
      </c>
      <c r="C364" s="5" t="n">
        <f aca="false">COUNTIF(Dump!C$2:C364,Dump!C364)</f>
        <v>1</v>
      </c>
      <c r="D364" s="5" t="str">
        <f aca="false">TEXT(Dump!B364,0)</f>
        <v>2046003</v>
      </c>
      <c r="E364" s="5" t="str">
        <f aca="false">IF(B364&lt;=1,LEFT(A364,16),LEFT(A364,14)&amp;" "&amp;C364)</f>
        <v>PD0PVL Robert 1</v>
      </c>
    </row>
    <row r="365" customFormat="false" ht="12.8" hidden="false" customHeight="false" outlineLevel="0" collapsed="false">
      <c r="A365" s="5" t="str">
        <f aca="false">Dump!C365&amp;" "&amp;Dump!D365</f>
        <v>PD0PVL Robert</v>
      </c>
      <c r="B365" s="5" t="n">
        <f aca="false">COUNTIF(Dump!$C$2:$C$1000,Dump!C365)</f>
        <v>2</v>
      </c>
      <c r="C365" s="5" t="n">
        <f aca="false">COUNTIF(Dump!C$2:C365,Dump!C365)</f>
        <v>2</v>
      </c>
      <c r="D365" s="5" t="str">
        <f aca="false">TEXT(Dump!B365,0)</f>
        <v>2046004</v>
      </c>
      <c r="E365" s="5" t="str">
        <f aca="false">IF(B365&lt;=1,LEFT(A365,16),LEFT(A365,14)&amp;" "&amp;C365)</f>
        <v>PD0PVL Robert 2</v>
      </c>
    </row>
    <row r="366" customFormat="false" ht="12.8" hidden="false" customHeight="false" outlineLevel="0" collapsed="false">
      <c r="A366" s="5" t="str">
        <f aca="false">Dump!C366&amp;" "&amp;Dump!D366</f>
        <v>PA3ANB Henry</v>
      </c>
      <c r="B366" s="5" t="n">
        <f aca="false">COUNTIF(Dump!$C$2:$C$1000,Dump!C366)</f>
        <v>2</v>
      </c>
      <c r="C366" s="5" t="n">
        <f aca="false">COUNTIF(Dump!C$2:C366,Dump!C366)</f>
        <v>1</v>
      </c>
      <c r="D366" s="5" t="str">
        <f aca="false">TEXT(Dump!B366,0)</f>
        <v>2046005</v>
      </c>
      <c r="E366" s="5" t="str">
        <f aca="false">IF(B366&lt;=1,LEFT(A366,16),LEFT(A366,14)&amp;" "&amp;C366)</f>
        <v>PA3ANB Henry 1</v>
      </c>
    </row>
    <row r="367" customFormat="false" ht="12.8" hidden="false" customHeight="false" outlineLevel="0" collapsed="false">
      <c r="A367" s="5" t="str">
        <f aca="false">Dump!C367&amp;" "&amp;Dump!D367</f>
        <v>PA3ANB Henry</v>
      </c>
      <c r="B367" s="5" t="n">
        <f aca="false">COUNTIF(Dump!$C$2:$C$1000,Dump!C367)</f>
        <v>2</v>
      </c>
      <c r="C367" s="5" t="n">
        <f aca="false">COUNTIF(Dump!C$2:C367,Dump!C367)</f>
        <v>2</v>
      </c>
      <c r="D367" s="5" t="str">
        <f aca="false">TEXT(Dump!B367,0)</f>
        <v>2046006</v>
      </c>
      <c r="E367" s="5" t="str">
        <f aca="false">IF(B367&lt;=1,LEFT(A367,16),LEFT(A367,14)&amp;" "&amp;C367)</f>
        <v>PA3ANB Henry 2</v>
      </c>
    </row>
    <row r="368" customFormat="false" ht="12.8" hidden="false" customHeight="false" outlineLevel="0" collapsed="false">
      <c r="A368" s="5" t="str">
        <f aca="false">Dump!C368&amp;" "&amp;Dump!D368</f>
        <v>PE1MSW Maikel</v>
      </c>
      <c r="B368" s="5" t="n">
        <f aca="false">COUNTIF(Dump!$C$2:$C$1000,Dump!C368)</f>
        <v>1</v>
      </c>
      <c r="C368" s="5" t="n">
        <f aca="false">COUNTIF(Dump!C$2:C368,Dump!C368)</f>
        <v>1</v>
      </c>
      <c r="D368" s="5" t="str">
        <f aca="false">TEXT(Dump!B368,0)</f>
        <v>2046007</v>
      </c>
      <c r="E368" s="5" t="str">
        <f aca="false">IF(B368&lt;=1,LEFT(A368,16),LEFT(A368,14)&amp;" "&amp;C368)</f>
        <v>PE1MSW Maikel</v>
      </c>
    </row>
    <row r="369" customFormat="false" ht="12.8" hidden="false" customHeight="false" outlineLevel="0" collapsed="false">
      <c r="A369" s="5" t="str">
        <f aca="false">Dump!C369&amp;" "&amp;Dump!D369</f>
        <v>PD2MB Martin</v>
      </c>
      <c r="B369" s="5" t="n">
        <f aca="false">COUNTIF(Dump!$C$2:$C$1000,Dump!C369)</f>
        <v>1</v>
      </c>
      <c r="C369" s="5" t="n">
        <f aca="false">COUNTIF(Dump!C$2:C369,Dump!C369)</f>
        <v>1</v>
      </c>
      <c r="D369" s="5" t="str">
        <f aca="false">TEXT(Dump!B369,0)</f>
        <v>2046008</v>
      </c>
      <c r="E369" s="5" t="str">
        <f aca="false">IF(B369&lt;=1,LEFT(A369,16),LEFT(A369,14)&amp;" "&amp;C369)</f>
        <v>PD2MB Martin</v>
      </c>
    </row>
    <row r="370" customFormat="false" ht="12.8" hidden="false" customHeight="false" outlineLevel="0" collapsed="false">
      <c r="A370" s="5" t="str">
        <f aca="false">Dump!C370&amp;" "&amp;Dump!D370</f>
        <v>PD1RA Ronald</v>
      </c>
      <c r="B370" s="5" t="n">
        <f aca="false">COUNTIF(Dump!$C$2:$C$1000,Dump!C370)</f>
        <v>1</v>
      </c>
      <c r="C370" s="5" t="n">
        <f aca="false">COUNTIF(Dump!C$2:C370,Dump!C370)</f>
        <v>1</v>
      </c>
      <c r="D370" s="5" t="str">
        <f aca="false">TEXT(Dump!B370,0)</f>
        <v>2046009</v>
      </c>
      <c r="E370" s="5" t="str">
        <f aca="false">IF(B370&lt;=1,LEFT(A370,16),LEFT(A370,14)&amp;" "&amp;C370)</f>
        <v>PD1RA Ronald</v>
      </c>
    </row>
    <row r="371" customFormat="false" ht="12.8" hidden="false" customHeight="false" outlineLevel="0" collapsed="false">
      <c r="A371" s="5" t="str">
        <f aca="false">Dump!C371&amp;" "&amp;Dump!D371</f>
        <v>PA1JR Han</v>
      </c>
      <c r="B371" s="5" t="n">
        <f aca="false">COUNTIF(Dump!$C$2:$C$1000,Dump!C371)</f>
        <v>1</v>
      </c>
      <c r="C371" s="5" t="n">
        <f aca="false">COUNTIF(Dump!C$2:C371,Dump!C371)</f>
        <v>1</v>
      </c>
      <c r="D371" s="5" t="str">
        <f aca="false">TEXT(Dump!B371,0)</f>
        <v>2046010</v>
      </c>
      <c r="E371" s="5" t="str">
        <f aca="false">IF(B371&lt;=1,LEFT(A371,16),LEFT(A371,14)&amp;" "&amp;C371)</f>
        <v>PA1JR Han</v>
      </c>
    </row>
    <row r="372" customFormat="false" ht="12.8" hidden="false" customHeight="false" outlineLevel="0" collapsed="false">
      <c r="A372" s="5" t="str">
        <f aca="false">Dump!C372&amp;" "&amp;Dump!D372</f>
        <v>PD2EZ Evert</v>
      </c>
      <c r="B372" s="5" t="n">
        <f aca="false">COUNTIF(Dump!$C$2:$C$1000,Dump!C372)</f>
        <v>1</v>
      </c>
      <c r="C372" s="5" t="n">
        <f aca="false">COUNTIF(Dump!C$2:C372,Dump!C372)</f>
        <v>1</v>
      </c>
      <c r="D372" s="5" t="str">
        <f aca="false">TEXT(Dump!B372,0)</f>
        <v>2046011</v>
      </c>
      <c r="E372" s="5" t="str">
        <f aca="false">IF(B372&lt;=1,LEFT(A372,16),LEFT(A372,14)&amp;" "&amp;C372)</f>
        <v>PD2EZ Evert</v>
      </c>
    </row>
    <row r="373" customFormat="false" ht="12.8" hidden="false" customHeight="false" outlineLevel="0" collapsed="false">
      <c r="A373" s="5" t="str">
        <f aca="false">Dump!C373&amp;" "&amp;Dump!D373</f>
        <v>PE1BJV Michel</v>
      </c>
      <c r="B373" s="5" t="n">
        <f aca="false">COUNTIF(Dump!$C$2:$C$1000,Dump!C373)</f>
        <v>1</v>
      </c>
      <c r="C373" s="5" t="n">
        <f aca="false">COUNTIF(Dump!C$2:C373,Dump!C373)</f>
        <v>1</v>
      </c>
      <c r="D373" s="5" t="str">
        <f aca="false">TEXT(Dump!B373,0)</f>
        <v>2046012</v>
      </c>
      <c r="E373" s="5" t="str">
        <f aca="false">IF(B373&lt;=1,LEFT(A373,16),LEFT(A373,14)&amp;" "&amp;C373)</f>
        <v>PE1BJV Michel</v>
      </c>
    </row>
    <row r="374" customFormat="false" ht="12.8" hidden="false" customHeight="false" outlineLevel="0" collapsed="false">
      <c r="A374" s="5" t="str">
        <f aca="false">Dump!C374&amp;" "&amp;Dump!D374</f>
        <v>PA2JIM Jim</v>
      </c>
      <c r="B374" s="5" t="n">
        <f aca="false">COUNTIF(Dump!$C$2:$C$1000,Dump!C374)</f>
        <v>1</v>
      </c>
      <c r="C374" s="5" t="n">
        <f aca="false">COUNTIF(Dump!C$2:C374,Dump!C374)</f>
        <v>1</v>
      </c>
      <c r="D374" s="5" t="str">
        <f aca="false">TEXT(Dump!B374,0)</f>
        <v>2046013</v>
      </c>
      <c r="E374" s="5" t="str">
        <f aca="false">IF(B374&lt;=1,LEFT(A374,16),LEFT(A374,14)&amp;" "&amp;C374)</f>
        <v>PA2JIM Jim</v>
      </c>
    </row>
    <row r="375" customFormat="false" ht="12.8" hidden="false" customHeight="false" outlineLevel="0" collapsed="false">
      <c r="A375" s="5" t="str">
        <f aca="false">Dump!C375&amp;" "&amp;Dump!D375</f>
        <v>PD5MJF Hans</v>
      </c>
      <c r="B375" s="5" t="n">
        <f aca="false">COUNTIF(Dump!$C$2:$C$1000,Dump!C375)</f>
        <v>1</v>
      </c>
      <c r="C375" s="5" t="n">
        <f aca="false">COUNTIF(Dump!C$2:C375,Dump!C375)</f>
        <v>1</v>
      </c>
      <c r="D375" s="5" t="str">
        <f aca="false">TEXT(Dump!B375,0)</f>
        <v>2046014</v>
      </c>
      <c r="E375" s="5" t="str">
        <f aca="false">IF(B375&lt;=1,LEFT(A375,16),LEFT(A375,14)&amp;" "&amp;C375)</f>
        <v>PD5MJF Hans</v>
      </c>
    </row>
    <row r="376" customFormat="false" ht="12.8" hidden="false" customHeight="false" outlineLevel="0" collapsed="false">
      <c r="A376" s="5" t="str">
        <f aca="false">Dump!C376&amp;" "&amp;Dump!D376</f>
        <v>PA1KR Koen</v>
      </c>
      <c r="B376" s="5" t="n">
        <f aca="false">COUNTIF(Dump!$C$2:$C$1000,Dump!C376)</f>
        <v>1</v>
      </c>
      <c r="C376" s="5" t="n">
        <f aca="false">COUNTIF(Dump!C$2:C376,Dump!C376)</f>
        <v>1</v>
      </c>
      <c r="D376" s="5" t="str">
        <f aca="false">TEXT(Dump!B376,0)</f>
        <v>2046015</v>
      </c>
      <c r="E376" s="5" t="str">
        <f aca="false">IF(B376&lt;=1,LEFT(A376,16),LEFT(A376,14)&amp;" "&amp;C376)</f>
        <v>PA1KR Koen</v>
      </c>
    </row>
    <row r="377" customFormat="false" ht="12.8" hidden="false" customHeight="false" outlineLevel="0" collapsed="false">
      <c r="A377" s="5" t="str">
        <f aca="false">Dump!C377&amp;" "&amp;Dump!D377</f>
        <v>PE1PKB Pieter</v>
      </c>
      <c r="B377" s="5" t="n">
        <f aca="false">COUNTIF(Dump!$C$2:$C$1000,Dump!C377)</f>
        <v>2</v>
      </c>
      <c r="C377" s="5" t="n">
        <f aca="false">COUNTIF(Dump!C$2:C377,Dump!C377)</f>
        <v>1</v>
      </c>
      <c r="D377" s="5" t="str">
        <f aca="false">TEXT(Dump!B377,0)</f>
        <v>2046016</v>
      </c>
      <c r="E377" s="5" t="str">
        <f aca="false">IF(B377&lt;=1,LEFT(A377,16),LEFT(A377,14)&amp;" "&amp;C377)</f>
        <v>PE1PKB Pieter 1</v>
      </c>
    </row>
    <row r="378" customFormat="false" ht="12.8" hidden="false" customHeight="false" outlineLevel="0" collapsed="false">
      <c r="A378" s="5" t="str">
        <f aca="false">Dump!C378&amp;" "&amp;Dump!D378</f>
        <v>PE1PKB Pieter</v>
      </c>
      <c r="B378" s="5" t="n">
        <f aca="false">COUNTIF(Dump!$C$2:$C$1000,Dump!C378)</f>
        <v>2</v>
      </c>
      <c r="C378" s="5" t="n">
        <f aca="false">COUNTIF(Dump!C$2:C378,Dump!C378)</f>
        <v>2</v>
      </c>
      <c r="D378" s="5" t="str">
        <f aca="false">TEXT(Dump!B378,0)</f>
        <v>2046017</v>
      </c>
      <c r="E378" s="5" t="str">
        <f aca="false">IF(B378&lt;=1,LEFT(A378,16),LEFT(A378,14)&amp;" "&amp;C378)</f>
        <v>PE1PKB Pieter 2</v>
      </c>
    </row>
    <row r="379" customFormat="false" ht="12.8" hidden="false" customHeight="false" outlineLevel="0" collapsed="false">
      <c r="A379" s="5" t="str">
        <f aca="false">Dump!C379&amp;" "&amp;Dump!D379</f>
        <v>PA1PAS Pascal</v>
      </c>
      <c r="B379" s="5" t="n">
        <f aca="false">COUNTIF(Dump!$C$2:$C$1000,Dump!C379)</f>
        <v>1</v>
      </c>
      <c r="C379" s="5" t="n">
        <f aca="false">COUNTIF(Dump!C$2:C379,Dump!C379)</f>
        <v>1</v>
      </c>
      <c r="D379" s="5" t="str">
        <f aca="false">TEXT(Dump!B379,0)</f>
        <v>2046018</v>
      </c>
      <c r="E379" s="5" t="str">
        <f aca="false">IF(B379&lt;=1,LEFT(A379,16),LEFT(A379,14)&amp;" "&amp;C379)</f>
        <v>PA1PAS Pascal</v>
      </c>
    </row>
    <row r="380" customFormat="false" ht="12.8" hidden="false" customHeight="false" outlineLevel="0" collapsed="false">
      <c r="A380" s="5" t="str">
        <f aca="false">Dump!C380&amp;" "&amp;Dump!D380</f>
        <v>PD5HKR Herman</v>
      </c>
      <c r="B380" s="5" t="n">
        <f aca="false">COUNTIF(Dump!$C$2:$C$1000,Dump!C380)</f>
        <v>1</v>
      </c>
      <c r="C380" s="5" t="n">
        <f aca="false">COUNTIF(Dump!C$2:C380,Dump!C380)</f>
        <v>1</v>
      </c>
      <c r="D380" s="5" t="str">
        <f aca="false">TEXT(Dump!B380,0)</f>
        <v>2046019</v>
      </c>
      <c r="E380" s="5" t="str">
        <f aca="false">IF(B380&lt;=1,LEFT(A380,16),LEFT(A380,14)&amp;" "&amp;C380)</f>
        <v>PD5HKR Herman</v>
      </c>
    </row>
    <row r="381" customFormat="false" ht="12.8" hidden="false" customHeight="false" outlineLevel="0" collapsed="false">
      <c r="A381" s="5" t="str">
        <f aca="false">Dump!C381&amp;" "&amp;Dump!D381</f>
        <v>PA1WW Walther</v>
      </c>
      <c r="B381" s="5" t="n">
        <f aca="false">COUNTIF(Dump!$C$2:$C$1000,Dump!C381)</f>
        <v>2</v>
      </c>
      <c r="C381" s="5" t="n">
        <f aca="false">COUNTIF(Dump!C$2:C381,Dump!C381)</f>
        <v>2</v>
      </c>
      <c r="D381" s="5" t="str">
        <f aca="false">TEXT(Dump!B381,0)</f>
        <v>2046020</v>
      </c>
      <c r="E381" s="5" t="str">
        <f aca="false">IF(B381&lt;=1,LEFT(A381,16),LEFT(A381,14)&amp;" "&amp;C381)</f>
        <v>PA1WW Walther 2</v>
      </c>
    </row>
    <row r="382" customFormat="false" ht="12.8" hidden="false" customHeight="false" outlineLevel="0" collapsed="false">
      <c r="A382" s="5" t="str">
        <f aca="false">Dump!C382&amp;" "&amp;Dump!D382</f>
        <v>PD5GMK Gert</v>
      </c>
      <c r="B382" s="5" t="n">
        <f aca="false">COUNTIF(Dump!$C$2:$C$1000,Dump!C382)</f>
        <v>1</v>
      </c>
      <c r="C382" s="5" t="n">
        <f aca="false">COUNTIF(Dump!C$2:C382,Dump!C382)</f>
        <v>1</v>
      </c>
      <c r="D382" s="5" t="str">
        <f aca="false">TEXT(Dump!B382,0)</f>
        <v>2046021</v>
      </c>
      <c r="E382" s="5" t="str">
        <f aca="false">IF(B382&lt;=1,LEFT(A382,16),LEFT(A382,14)&amp;" "&amp;C382)</f>
        <v>PD5GMK Gert</v>
      </c>
    </row>
    <row r="383" customFormat="false" ht="12.8" hidden="false" customHeight="false" outlineLevel="0" collapsed="false">
      <c r="A383" s="5" t="str">
        <f aca="false">Dump!C383&amp;" "&amp;Dump!D383</f>
        <v>PD0MAC Michel</v>
      </c>
      <c r="B383" s="5" t="n">
        <f aca="false">COUNTIF(Dump!$C$2:$C$1000,Dump!C383)</f>
        <v>2</v>
      </c>
      <c r="C383" s="5" t="n">
        <f aca="false">COUNTIF(Dump!C$2:C383,Dump!C383)</f>
        <v>1</v>
      </c>
      <c r="D383" s="5" t="str">
        <f aca="false">TEXT(Dump!B383,0)</f>
        <v>2046022</v>
      </c>
      <c r="E383" s="5" t="str">
        <f aca="false">IF(B383&lt;=1,LEFT(A383,16),LEFT(A383,14)&amp;" "&amp;C383)</f>
        <v>PD0MAC Michel 1</v>
      </c>
    </row>
    <row r="384" customFormat="false" ht="12.8" hidden="false" customHeight="false" outlineLevel="0" collapsed="false">
      <c r="A384" s="5" t="str">
        <f aca="false">Dump!C384&amp;" "&amp;Dump!D384</f>
        <v>PE1OPG Ruud</v>
      </c>
      <c r="B384" s="5" t="n">
        <f aca="false">COUNTIF(Dump!$C$2:$C$1000,Dump!C384)</f>
        <v>2</v>
      </c>
      <c r="C384" s="5" t="n">
        <f aca="false">COUNTIF(Dump!C$2:C384,Dump!C384)</f>
        <v>1</v>
      </c>
      <c r="D384" s="5" t="str">
        <f aca="false">TEXT(Dump!B384,0)</f>
        <v>2046023</v>
      </c>
      <c r="E384" s="5" t="str">
        <f aca="false">IF(B384&lt;=1,LEFT(A384,16),LEFT(A384,14)&amp;" "&amp;C384)</f>
        <v>PE1OPG Ruud 1</v>
      </c>
    </row>
    <row r="385" customFormat="false" ht="12.8" hidden="false" customHeight="false" outlineLevel="0" collapsed="false">
      <c r="A385" s="5" t="str">
        <f aca="false">Dump!C385&amp;" "&amp;Dump!D385</f>
        <v>PE1OPG Ruud</v>
      </c>
      <c r="B385" s="5" t="n">
        <f aca="false">COUNTIF(Dump!$C$2:$C$1000,Dump!C385)</f>
        <v>2</v>
      </c>
      <c r="C385" s="5" t="n">
        <f aca="false">COUNTIF(Dump!C$2:C385,Dump!C385)</f>
        <v>2</v>
      </c>
      <c r="D385" s="5" t="str">
        <f aca="false">TEXT(Dump!B385,0)</f>
        <v>2046024</v>
      </c>
      <c r="E385" s="5" t="str">
        <f aca="false">IF(B385&lt;=1,LEFT(A385,16),LEFT(A385,14)&amp;" "&amp;C385)</f>
        <v>PE1OPG Ruud 2</v>
      </c>
    </row>
    <row r="386" customFormat="false" ht="12.8" hidden="false" customHeight="false" outlineLevel="0" collapsed="false">
      <c r="A386" s="5" t="str">
        <f aca="false">Dump!C386&amp;" "&amp;Dump!D386</f>
        <v>PD0KHN Martin</v>
      </c>
      <c r="B386" s="5" t="n">
        <f aca="false">COUNTIF(Dump!$C$2:$C$1000,Dump!C386)</f>
        <v>2</v>
      </c>
      <c r="C386" s="5" t="n">
        <f aca="false">COUNTIF(Dump!C$2:C386,Dump!C386)</f>
        <v>1</v>
      </c>
      <c r="D386" s="5" t="str">
        <f aca="false">TEXT(Dump!B386,0)</f>
        <v>2046025</v>
      </c>
      <c r="E386" s="5" t="str">
        <f aca="false">IF(B386&lt;=1,LEFT(A386,16),LEFT(A386,14)&amp;" "&amp;C386)</f>
        <v>PD0KHN Martin 1</v>
      </c>
    </row>
    <row r="387" customFormat="false" ht="12.8" hidden="false" customHeight="false" outlineLevel="0" collapsed="false">
      <c r="A387" s="5" t="str">
        <f aca="false">Dump!C387&amp;" "&amp;Dump!D387</f>
        <v>PD0CHF Berry</v>
      </c>
      <c r="B387" s="5" t="n">
        <f aca="false">COUNTIF(Dump!$C$2:$C$1000,Dump!C387)</f>
        <v>1</v>
      </c>
      <c r="C387" s="5" t="n">
        <f aca="false">COUNTIF(Dump!C$2:C387,Dump!C387)</f>
        <v>1</v>
      </c>
      <c r="D387" s="5" t="str">
        <f aca="false">TEXT(Dump!B387,0)</f>
        <v>2046026</v>
      </c>
      <c r="E387" s="5" t="str">
        <f aca="false">IF(B387&lt;=1,LEFT(A387,16),LEFT(A387,14)&amp;" "&amp;C387)</f>
        <v>PD0CHF Berry</v>
      </c>
    </row>
    <row r="388" customFormat="false" ht="12.8" hidden="false" customHeight="false" outlineLevel="0" collapsed="false">
      <c r="A388" s="5" t="str">
        <f aca="false">Dump!C388&amp;" "&amp;Dump!D388</f>
        <v>PA3ASW Wim</v>
      </c>
      <c r="B388" s="5" t="n">
        <f aca="false">COUNTIF(Dump!$C$2:$C$1000,Dump!C388)</f>
        <v>1</v>
      </c>
      <c r="C388" s="5" t="n">
        <f aca="false">COUNTIF(Dump!C$2:C388,Dump!C388)</f>
        <v>1</v>
      </c>
      <c r="D388" s="5" t="str">
        <f aca="false">TEXT(Dump!B388,0)</f>
        <v>2046027</v>
      </c>
      <c r="E388" s="5" t="str">
        <f aca="false">IF(B388&lt;=1,LEFT(A388,16),LEFT(A388,14)&amp;" "&amp;C388)</f>
        <v>PA3ASW Wim</v>
      </c>
    </row>
    <row r="389" customFormat="false" ht="12.8" hidden="false" customHeight="false" outlineLevel="0" collapsed="false">
      <c r="A389" s="5" t="str">
        <f aca="false">Dump!C389&amp;" "&amp;Dump!D389</f>
        <v>PA3THE Theo</v>
      </c>
      <c r="B389" s="5" t="n">
        <f aca="false">COUNTIF(Dump!$C$2:$C$1000,Dump!C389)</f>
        <v>1</v>
      </c>
      <c r="C389" s="5" t="n">
        <f aca="false">COUNTIF(Dump!C$2:C389,Dump!C389)</f>
        <v>1</v>
      </c>
      <c r="D389" s="5" t="str">
        <f aca="false">TEXT(Dump!B389,0)</f>
        <v>2046028</v>
      </c>
      <c r="E389" s="5" t="str">
        <f aca="false">IF(B389&lt;=1,LEFT(A389,16),LEFT(A389,14)&amp;" "&amp;C389)</f>
        <v>PA3THE Theo</v>
      </c>
    </row>
    <row r="390" customFormat="false" ht="12.8" hidden="false" customHeight="false" outlineLevel="0" collapsed="false">
      <c r="A390" s="5" t="str">
        <f aca="false">Dump!C390&amp;" "&amp;Dump!D390</f>
        <v>PE1MEW Remko</v>
      </c>
      <c r="B390" s="5" t="n">
        <f aca="false">COUNTIF(Dump!$C$2:$C$1000,Dump!C390)</f>
        <v>1</v>
      </c>
      <c r="C390" s="5" t="n">
        <f aca="false">COUNTIF(Dump!C$2:C390,Dump!C390)</f>
        <v>1</v>
      </c>
      <c r="D390" s="5" t="str">
        <f aca="false">TEXT(Dump!B390,0)</f>
        <v>2046029</v>
      </c>
      <c r="E390" s="5" t="str">
        <f aca="false">IF(B390&lt;=1,LEFT(A390,16),LEFT(A390,14)&amp;" "&amp;C390)</f>
        <v>PE1MEW Remko</v>
      </c>
    </row>
    <row r="391" customFormat="false" ht="12.8" hidden="false" customHeight="false" outlineLevel="0" collapsed="false">
      <c r="A391" s="5" t="str">
        <f aca="false">Dump!C391&amp;" "&amp;Dump!D391</f>
        <v>PA3BAS Bastiaan</v>
      </c>
      <c r="B391" s="5" t="n">
        <f aca="false">COUNTIF(Dump!$C$2:$C$1000,Dump!C391)</f>
        <v>1</v>
      </c>
      <c r="C391" s="5" t="n">
        <f aca="false">COUNTIF(Dump!C$2:C391,Dump!C391)</f>
        <v>1</v>
      </c>
      <c r="D391" s="5" t="str">
        <f aca="false">TEXT(Dump!B391,0)</f>
        <v>2046030</v>
      </c>
      <c r="E391" s="5" t="str">
        <f aca="false">IF(B391&lt;=1,LEFT(A391,16),LEFT(A391,14)&amp;" "&amp;C391)</f>
        <v>PA3BAS Bastiaan</v>
      </c>
    </row>
    <row r="392" customFormat="false" ht="12.8" hidden="false" customHeight="false" outlineLevel="0" collapsed="false">
      <c r="A392" s="5" t="str">
        <f aca="false">Dump!C392&amp;" "&amp;Dump!D392</f>
        <v>PE2CVF Roel</v>
      </c>
      <c r="B392" s="5" t="n">
        <f aca="false">COUNTIF(Dump!$C$2:$C$1000,Dump!C392)</f>
        <v>2</v>
      </c>
      <c r="C392" s="5" t="n">
        <f aca="false">COUNTIF(Dump!C$2:C392,Dump!C392)</f>
        <v>1</v>
      </c>
      <c r="D392" s="5" t="str">
        <f aca="false">TEXT(Dump!B392,0)</f>
        <v>2046031</v>
      </c>
      <c r="E392" s="5" t="str">
        <f aca="false">IF(B392&lt;=1,LEFT(A392,16),LEFT(A392,14)&amp;" "&amp;C392)</f>
        <v>PE2CVF Roel 1</v>
      </c>
    </row>
    <row r="393" customFormat="false" ht="12.8" hidden="false" customHeight="false" outlineLevel="0" collapsed="false">
      <c r="A393" s="5" t="str">
        <f aca="false">Dump!C393&amp;" "&amp;Dump!D393</f>
        <v>PD0GHF Cor</v>
      </c>
      <c r="B393" s="5" t="n">
        <f aca="false">COUNTIF(Dump!$C$2:$C$1000,Dump!C393)</f>
        <v>2</v>
      </c>
      <c r="C393" s="5" t="n">
        <f aca="false">COUNTIF(Dump!C$2:C393,Dump!C393)</f>
        <v>1</v>
      </c>
      <c r="D393" s="5" t="str">
        <f aca="false">TEXT(Dump!B393,0)</f>
        <v>2046032</v>
      </c>
      <c r="E393" s="5" t="str">
        <f aca="false">IF(B393&lt;=1,LEFT(A393,16),LEFT(A393,14)&amp;" "&amp;C393)</f>
        <v>PD0GHF Cor 1</v>
      </c>
    </row>
    <row r="394" customFormat="false" ht="12.8" hidden="false" customHeight="false" outlineLevel="0" collapsed="false">
      <c r="A394" s="5" t="str">
        <f aca="false">Dump!C394&amp;" "&amp;Dump!D394</f>
        <v>PA2BIN Hans</v>
      </c>
      <c r="B394" s="5" t="n">
        <f aca="false">COUNTIF(Dump!$C$2:$C$1000,Dump!C394)</f>
        <v>1</v>
      </c>
      <c r="C394" s="5" t="n">
        <f aca="false">COUNTIF(Dump!C$2:C394,Dump!C394)</f>
        <v>1</v>
      </c>
      <c r="D394" s="5" t="str">
        <f aca="false">TEXT(Dump!B394,0)</f>
        <v>2046033</v>
      </c>
      <c r="E394" s="5" t="str">
        <f aca="false">IF(B394&lt;=1,LEFT(A394,16),LEFT(A394,14)&amp;" "&amp;C394)</f>
        <v>PA2BIN Hans</v>
      </c>
    </row>
    <row r="395" customFormat="false" ht="12.8" hidden="false" customHeight="false" outlineLevel="0" collapsed="false">
      <c r="A395" s="5" t="str">
        <f aca="false">Dump!C395&amp;" "&amp;Dump!D395</f>
        <v>PD2EDY Edwin</v>
      </c>
      <c r="B395" s="5" t="n">
        <f aca="false">COUNTIF(Dump!$C$2:$C$1000,Dump!C395)</f>
        <v>1</v>
      </c>
      <c r="C395" s="5" t="n">
        <f aca="false">COUNTIF(Dump!C$2:C395,Dump!C395)</f>
        <v>1</v>
      </c>
      <c r="D395" s="5" t="str">
        <f aca="false">TEXT(Dump!B395,0)</f>
        <v>2046034</v>
      </c>
      <c r="E395" s="5" t="str">
        <f aca="false">IF(B395&lt;=1,LEFT(A395,16),LEFT(A395,14)&amp;" "&amp;C395)</f>
        <v>PD2EDY Edwin</v>
      </c>
    </row>
    <row r="396" customFormat="false" ht="12.8" hidden="false" customHeight="false" outlineLevel="0" collapsed="false">
      <c r="A396" s="5" t="str">
        <f aca="false">Dump!C396&amp;" "&amp;Dump!D396</f>
        <v>PA2OLD Ben</v>
      </c>
      <c r="B396" s="5" t="n">
        <f aca="false">COUNTIF(Dump!$C$2:$C$1000,Dump!C396)</f>
        <v>1</v>
      </c>
      <c r="C396" s="5" t="n">
        <f aca="false">COUNTIF(Dump!C$2:C396,Dump!C396)</f>
        <v>1</v>
      </c>
      <c r="D396" s="5" t="str">
        <f aca="false">TEXT(Dump!B396,0)</f>
        <v>2046035</v>
      </c>
      <c r="E396" s="5" t="str">
        <f aca="false">IF(B396&lt;=1,LEFT(A396,16),LEFT(A396,14)&amp;" "&amp;C396)</f>
        <v>PA2OLD Ben</v>
      </c>
    </row>
    <row r="397" customFormat="false" ht="12.8" hidden="false" customHeight="false" outlineLevel="0" collapsed="false">
      <c r="A397" s="5" t="str">
        <f aca="false">Dump!C397&amp;" "&amp;Dump!D397</f>
        <v>PA3BKO Koen</v>
      </c>
      <c r="B397" s="5" t="n">
        <f aca="false">COUNTIF(Dump!$C$2:$C$1000,Dump!C397)</f>
        <v>1</v>
      </c>
      <c r="C397" s="5" t="n">
        <f aca="false">COUNTIF(Dump!C$2:C397,Dump!C397)</f>
        <v>1</v>
      </c>
      <c r="D397" s="5" t="str">
        <f aca="false">TEXT(Dump!B397,0)</f>
        <v>2046036</v>
      </c>
      <c r="E397" s="5" t="str">
        <f aca="false">IF(B397&lt;=1,LEFT(A397,16),LEFT(A397,14)&amp;" "&amp;C397)</f>
        <v>PA3BKO Koen</v>
      </c>
    </row>
    <row r="398" customFormat="false" ht="12.8" hidden="false" customHeight="false" outlineLevel="0" collapsed="false">
      <c r="A398" s="5" t="str">
        <f aca="false">Dump!C398&amp;" "&amp;Dump!D398</f>
        <v>PD2RMV Richard</v>
      </c>
      <c r="B398" s="5" t="n">
        <f aca="false">COUNTIF(Dump!$C$2:$C$1000,Dump!C398)</f>
        <v>1</v>
      </c>
      <c r="C398" s="5" t="n">
        <f aca="false">COUNTIF(Dump!C$2:C398,Dump!C398)</f>
        <v>1</v>
      </c>
      <c r="D398" s="5" t="str">
        <f aca="false">TEXT(Dump!B398,0)</f>
        <v>2046037</v>
      </c>
      <c r="E398" s="5" t="str">
        <f aca="false">IF(B398&lt;=1,LEFT(A398,16),LEFT(A398,14)&amp;" "&amp;C398)</f>
        <v>PD2RMV Richard</v>
      </c>
    </row>
    <row r="399" customFormat="false" ht="12.8" hidden="false" customHeight="false" outlineLevel="0" collapsed="false">
      <c r="A399" s="5" t="str">
        <f aca="false">Dump!C399&amp;" "&amp;Dump!D399</f>
        <v>PA3CEH Ed</v>
      </c>
      <c r="B399" s="5" t="n">
        <f aca="false">COUNTIF(Dump!$C$2:$C$1000,Dump!C399)</f>
        <v>2</v>
      </c>
      <c r="C399" s="5" t="n">
        <f aca="false">COUNTIF(Dump!C$2:C399,Dump!C399)</f>
        <v>1</v>
      </c>
      <c r="D399" s="5" t="str">
        <f aca="false">TEXT(Dump!B399,0)</f>
        <v>2046038</v>
      </c>
      <c r="E399" s="5" t="str">
        <f aca="false">IF(B399&lt;=1,LEFT(A399,16),LEFT(A399,14)&amp;" "&amp;C399)</f>
        <v>PA3CEH Ed 1</v>
      </c>
    </row>
    <row r="400" customFormat="false" ht="12.8" hidden="false" customHeight="false" outlineLevel="0" collapsed="false">
      <c r="A400" s="5" t="str">
        <f aca="false">Dump!C400&amp;" "&amp;Dump!D400</f>
        <v>PD0FDX Tom</v>
      </c>
      <c r="B400" s="5" t="n">
        <f aca="false">COUNTIF(Dump!$C$2:$C$1000,Dump!C400)</f>
        <v>1</v>
      </c>
      <c r="C400" s="5" t="n">
        <f aca="false">COUNTIF(Dump!C$2:C400,Dump!C400)</f>
        <v>1</v>
      </c>
      <c r="D400" s="5" t="str">
        <f aca="false">TEXT(Dump!B400,0)</f>
        <v>2046039</v>
      </c>
      <c r="E400" s="5" t="str">
        <f aca="false">IF(B400&lt;=1,LEFT(A400,16),LEFT(A400,14)&amp;" "&amp;C400)</f>
        <v>PD0FDX Tom</v>
      </c>
    </row>
    <row r="401" customFormat="false" ht="12.8" hidden="false" customHeight="false" outlineLevel="0" collapsed="false">
      <c r="A401" s="5" t="str">
        <f aca="false">Dump!C401&amp;" "&amp;Dump!D401</f>
        <v>PD4K Klaas</v>
      </c>
      <c r="B401" s="5" t="n">
        <f aca="false">COUNTIF(Dump!$C$2:$C$1000,Dump!C401)</f>
        <v>1</v>
      </c>
      <c r="C401" s="5" t="n">
        <f aca="false">COUNTIF(Dump!C$2:C401,Dump!C401)</f>
        <v>1</v>
      </c>
      <c r="D401" s="5" t="str">
        <f aca="false">TEXT(Dump!B401,0)</f>
        <v>2046040</v>
      </c>
      <c r="E401" s="5" t="str">
        <f aca="false">IF(B401&lt;=1,LEFT(A401,16),LEFT(A401,14)&amp;" "&amp;C401)</f>
        <v>PD4K Klaas</v>
      </c>
    </row>
    <row r="402" customFormat="false" ht="12.8" hidden="false" customHeight="false" outlineLevel="0" collapsed="false">
      <c r="A402" s="5" t="str">
        <f aca="false">Dump!C402&amp;" "&amp;Dump!D402</f>
        <v>PG8M Marcel</v>
      </c>
      <c r="B402" s="5" t="n">
        <f aca="false">COUNTIF(Dump!$C$2:$C$1000,Dump!C402)</f>
        <v>1</v>
      </c>
      <c r="C402" s="5" t="n">
        <f aca="false">COUNTIF(Dump!C$2:C402,Dump!C402)</f>
        <v>1</v>
      </c>
      <c r="D402" s="5" t="str">
        <f aca="false">TEXT(Dump!B402,0)</f>
        <v>2046041</v>
      </c>
      <c r="E402" s="5" t="str">
        <f aca="false">IF(B402&lt;=1,LEFT(A402,16),LEFT(A402,14)&amp;" "&amp;C402)</f>
        <v>PG8M Marcel</v>
      </c>
    </row>
    <row r="403" customFormat="false" ht="12.8" hidden="false" customHeight="false" outlineLevel="0" collapsed="false">
      <c r="A403" s="5" t="str">
        <f aca="false">Dump!C403&amp;" "&amp;Dump!D403</f>
        <v>PD5R Reink</v>
      </c>
      <c r="B403" s="5" t="n">
        <f aca="false">COUNTIF(Dump!$C$2:$C$1000,Dump!C403)</f>
        <v>1</v>
      </c>
      <c r="C403" s="5" t="n">
        <f aca="false">COUNTIF(Dump!C$2:C403,Dump!C403)</f>
        <v>1</v>
      </c>
      <c r="D403" s="5" t="str">
        <f aca="false">TEXT(Dump!B403,0)</f>
        <v>2046042</v>
      </c>
      <c r="E403" s="5" t="str">
        <f aca="false">IF(B403&lt;=1,LEFT(A403,16),LEFT(A403,14)&amp;" "&amp;C403)</f>
        <v>PD5R Reink</v>
      </c>
    </row>
    <row r="404" customFormat="false" ht="12.8" hidden="false" customHeight="false" outlineLevel="0" collapsed="false">
      <c r="A404" s="5" t="str">
        <f aca="false">Dump!C404&amp;" "&amp;Dump!D404</f>
        <v>PD0MAC Michel</v>
      </c>
      <c r="B404" s="5" t="n">
        <f aca="false">COUNTIF(Dump!$C$2:$C$1000,Dump!C404)</f>
        <v>2</v>
      </c>
      <c r="C404" s="5" t="n">
        <f aca="false">COUNTIF(Dump!C$2:C404,Dump!C404)</f>
        <v>2</v>
      </c>
      <c r="D404" s="5" t="str">
        <f aca="false">TEXT(Dump!B404,0)</f>
        <v>2046043</v>
      </c>
      <c r="E404" s="5" t="str">
        <f aca="false">IF(B404&lt;=1,LEFT(A404,16),LEFT(A404,14)&amp;" "&amp;C404)</f>
        <v>PD0MAC Michel 2</v>
      </c>
    </row>
    <row r="405" customFormat="false" ht="12.8" hidden="false" customHeight="false" outlineLevel="0" collapsed="false">
      <c r="A405" s="5" t="str">
        <f aca="false">Dump!C405&amp;" "&amp;Dump!D405</f>
        <v>PA0VIC Vic</v>
      </c>
      <c r="B405" s="5" t="n">
        <f aca="false">COUNTIF(Dump!$C$2:$C$1000,Dump!C405)</f>
        <v>1</v>
      </c>
      <c r="C405" s="5" t="n">
        <f aca="false">COUNTIF(Dump!C$2:C405,Dump!C405)</f>
        <v>1</v>
      </c>
      <c r="D405" s="5" t="str">
        <f aca="false">TEXT(Dump!B405,0)</f>
        <v>2046044</v>
      </c>
      <c r="E405" s="5" t="str">
        <f aca="false">IF(B405&lt;=1,LEFT(A405,16),LEFT(A405,14)&amp;" "&amp;C405)</f>
        <v>PA0VIC Vic</v>
      </c>
    </row>
    <row r="406" customFormat="false" ht="12.8" hidden="false" customHeight="false" outlineLevel="0" collapsed="false">
      <c r="A406" s="5" t="str">
        <f aca="false">Dump!C406&amp;" "&amp;Dump!D406</f>
        <v>PA3CPH Ton</v>
      </c>
      <c r="B406" s="5" t="n">
        <f aca="false">COUNTIF(Dump!$C$2:$C$1000,Dump!C406)</f>
        <v>1</v>
      </c>
      <c r="C406" s="5" t="n">
        <f aca="false">COUNTIF(Dump!C$2:C406,Dump!C406)</f>
        <v>1</v>
      </c>
      <c r="D406" s="5" t="str">
        <f aca="false">TEXT(Dump!B406,0)</f>
        <v>2046045</v>
      </c>
      <c r="E406" s="5" t="str">
        <f aca="false">IF(B406&lt;=1,LEFT(A406,16),LEFT(A406,14)&amp;" "&amp;C406)</f>
        <v>PA3CPH Ton</v>
      </c>
    </row>
    <row r="407" customFormat="false" ht="12.8" hidden="false" customHeight="false" outlineLevel="0" collapsed="false">
      <c r="A407" s="5" t="str">
        <f aca="false">Dump!C407&amp;" "&amp;Dump!D407</f>
        <v>PE2CVF Roel</v>
      </c>
      <c r="B407" s="5" t="n">
        <f aca="false">COUNTIF(Dump!$C$2:$C$1000,Dump!C407)</f>
        <v>2</v>
      </c>
      <c r="C407" s="5" t="n">
        <f aca="false">COUNTIF(Dump!C$2:C407,Dump!C407)</f>
        <v>2</v>
      </c>
      <c r="D407" s="5" t="str">
        <f aca="false">TEXT(Dump!B407,0)</f>
        <v>2046046</v>
      </c>
      <c r="E407" s="5" t="str">
        <f aca="false">IF(B407&lt;=1,LEFT(A407,16),LEFT(A407,14)&amp;" "&amp;C407)</f>
        <v>PE2CVF Roel 2</v>
      </c>
    </row>
    <row r="408" customFormat="false" ht="12.8" hidden="false" customHeight="false" outlineLevel="0" collapsed="false">
      <c r="A408" s="5" t="str">
        <f aca="false">Dump!C408&amp;" "&amp;Dump!D408</f>
        <v>PD0JX Jan</v>
      </c>
      <c r="B408" s="5" t="n">
        <f aca="false">COUNTIF(Dump!$C$2:$C$1000,Dump!C408)</f>
        <v>2</v>
      </c>
      <c r="C408" s="5" t="n">
        <f aca="false">COUNTIF(Dump!C$2:C408,Dump!C408)</f>
        <v>1</v>
      </c>
      <c r="D408" s="5" t="str">
        <f aca="false">TEXT(Dump!B408,0)</f>
        <v>2046047</v>
      </c>
      <c r="E408" s="5" t="str">
        <f aca="false">IF(B408&lt;=1,LEFT(A408,16),LEFT(A408,14)&amp;" "&amp;C408)</f>
        <v>PD0JX Jan 1</v>
      </c>
    </row>
    <row r="409" customFormat="false" ht="12.8" hidden="false" customHeight="false" outlineLevel="0" collapsed="false">
      <c r="A409" s="5" t="str">
        <f aca="false">Dump!C409&amp;" "&amp;Dump!D409</f>
        <v>PA1RBZ Cil</v>
      </c>
      <c r="B409" s="5" t="n">
        <f aca="false">COUNTIF(Dump!$C$2:$C$1000,Dump!C409)</f>
        <v>1</v>
      </c>
      <c r="C409" s="5" t="n">
        <f aca="false">COUNTIF(Dump!C$2:C409,Dump!C409)</f>
        <v>1</v>
      </c>
      <c r="D409" s="5" t="str">
        <f aca="false">TEXT(Dump!B409,0)</f>
        <v>2046048</v>
      </c>
      <c r="E409" s="5" t="str">
        <f aca="false">IF(B409&lt;=1,LEFT(A409,16),LEFT(A409,14)&amp;" "&amp;C409)</f>
        <v>PA1RBZ Cil</v>
      </c>
    </row>
    <row r="410" customFormat="false" ht="12.8" hidden="false" customHeight="false" outlineLevel="0" collapsed="false">
      <c r="A410" s="5" t="str">
        <f aca="false">Dump!C410&amp;" "&amp;Dump!D410</f>
        <v>PA3CDM Lex</v>
      </c>
      <c r="B410" s="5" t="n">
        <f aca="false">COUNTIF(Dump!$C$2:$C$1000,Dump!C410)</f>
        <v>1</v>
      </c>
      <c r="C410" s="5" t="n">
        <f aca="false">COUNTIF(Dump!C$2:C410,Dump!C410)</f>
        <v>1</v>
      </c>
      <c r="D410" s="5" t="str">
        <f aca="false">TEXT(Dump!B410,0)</f>
        <v>2046049</v>
      </c>
      <c r="E410" s="5" t="str">
        <f aca="false">IF(B410&lt;=1,LEFT(A410,16),LEFT(A410,14)&amp;" "&amp;C410)</f>
        <v>PA3CDM Lex</v>
      </c>
    </row>
    <row r="411" customFormat="false" ht="12.8" hidden="false" customHeight="false" outlineLevel="0" collapsed="false">
      <c r="A411" s="5" t="str">
        <f aca="false">Dump!C411&amp;" "&amp;Dump!D411</f>
        <v>PE1ROG Karl-Heinz</v>
      </c>
      <c r="B411" s="5" t="n">
        <f aca="false">COUNTIF(Dump!$C$2:$C$1000,Dump!C411)</f>
        <v>1</v>
      </c>
      <c r="C411" s="5" t="n">
        <f aca="false">COUNTIF(Dump!C$2:C411,Dump!C411)</f>
        <v>1</v>
      </c>
      <c r="D411" s="5" t="str">
        <f aca="false">TEXT(Dump!B411,0)</f>
        <v>2046050</v>
      </c>
      <c r="E411" s="5" t="str">
        <f aca="false">IF(B411&lt;=1,LEFT(A411,16),LEFT(A411,14)&amp;" "&amp;C411)</f>
        <v>PE1ROG Karl-Hein</v>
      </c>
    </row>
    <row r="412" customFormat="false" ht="12.8" hidden="false" customHeight="false" outlineLevel="0" collapsed="false">
      <c r="A412" s="5" t="str">
        <f aca="false">Dump!C412&amp;" "&amp;Dump!D412</f>
        <v>PD0GHF Cor</v>
      </c>
      <c r="B412" s="5" t="n">
        <f aca="false">COUNTIF(Dump!$C$2:$C$1000,Dump!C412)</f>
        <v>2</v>
      </c>
      <c r="C412" s="5" t="n">
        <f aca="false">COUNTIF(Dump!C$2:C412,Dump!C412)</f>
        <v>2</v>
      </c>
      <c r="D412" s="5" t="str">
        <f aca="false">TEXT(Dump!B412,0)</f>
        <v>2046051</v>
      </c>
      <c r="E412" s="5" t="str">
        <f aca="false">IF(B412&lt;=1,LEFT(A412,16),LEFT(A412,14)&amp;" "&amp;C412)</f>
        <v>PD0GHF Cor 2</v>
      </c>
    </row>
    <row r="413" customFormat="false" ht="12.8" hidden="false" customHeight="false" outlineLevel="0" collapsed="false">
      <c r="A413" s="5" t="str">
        <f aca="false">Dump!C413&amp;" "&amp;Dump!D413</f>
        <v>PD9FDG Fred</v>
      </c>
      <c r="B413" s="5" t="n">
        <f aca="false">COUNTIF(Dump!$C$2:$C$1000,Dump!C413)</f>
        <v>2</v>
      </c>
      <c r="C413" s="5" t="n">
        <f aca="false">COUNTIF(Dump!C$2:C413,Dump!C413)</f>
        <v>1</v>
      </c>
      <c r="D413" s="5" t="str">
        <f aca="false">TEXT(Dump!B413,0)</f>
        <v>2046052</v>
      </c>
      <c r="E413" s="5" t="str">
        <f aca="false">IF(B413&lt;=1,LEFT(A413,16),LEFT(A413,14)&amp;" "&amp;C413)</f>
        <v>PD9FDG Fred 1</v>
      </c>
    </row>
    <row r="414" customFormat="false" ht="12.8" hidden="false" customHeight="false" outlineLevel="0" collapsed="false">
      <c r="A414" s="5" t="str">
        <f aca="false">Dump!C414&amp;" "&amp;Dump!D414</f>
        <v>PD0HRY Eelco</v>
      </c>
      <c r="B414" s="5" t="n">
        <f aca="false">COUNTIF(Dump!$C$2:$C$1000,Dump!C414)</f>
        <v>1</v>
      </c>
      <c r="C414" s="5" t="n">
        <f aca="false">COUNTIF(Dump!C$2:C414,Dump!C414)</f>
        <v>1</v>
      </c>
      <c r="D414" s="5" t="str">
        <f aca="false">TEXT(Dump!B414,0)</f>
        <v>2046053</v>
      </c>
      <c r="E414" s="5" t="str">
        <f aca="false">IF(B414&lt;=1,LEFT(A414,16),LEFT(A414,14)&amp;" "&amp;C414)</f>
        <v>PD0HRY Eelco</v>
      </c>
    </row>
    <row r="415" customFormat="false" ht="12.8" hidden="false" customHeight="false" outlineLevel="0" collapsed="false">
      <c r="A415" s="5" t="str">
        <f aca="false">Dump!C415&amp;" "&amp;Dump!D415</f>
        <v>PD2M Mario</v>
      </c>
      <c r="B415" s="5" t="n">
        <f aca="false">COUNTIF(Dump!$C$2:$C$1000,Dump!C415)</f>
        <v>2</v>
      </c>
      <c r="C415" s="5" t="n">
        <f aca="false">COUNTIF(Dump!C$2:C415,Dump!C415)</f>
        <v>1</v>
      </c>
      <c r="D415" s="5" t="str">
        <f aca="false">TEXT(Dump!B415,0)</f>
        <v>2046054</v>
      </c>
      <c r="E415" s="5" t="str">
        <f aca="false">IF(B415&lt;=1,LEFT(A415,16),LEFT(A415,14)&amp;" "&amp;C415)</f>
        <v>PD2M Mario 1</v>
      </c>
    </row>
    <row r="416" customFormat="false" ht="12.8" hidden="false" customHeight="false" outlineLevel="0" collapsed="false">
      <c r="A416" s="5" t="str">
        <f aca="false">Dump!C416&amp;" "&amp;Dump!D416</f>
        <v>PA0RWD Rens</v>
      </c>
      <c r="B416" s="5" t="n">
        <f aca="false">COUNTIF(Dump!$C$2:$C$1000,Dump!C416)</f>
        <v>1</v>
      </c>
      <c r="C416" s="5" t="n">
        <f aca="false">COUNTIF(Dump!C$2:C416,Dump!C416)</f>
        <v>1</v>
      </c>
      <c r="D416" s="5" t="str">
        <f aca="false">TEXT(Dump!B416,0)</f>
        <v>2046055</v>
      </c>
      <c r="E416" s="5" t="str">
        <f aca="false">IF(B416&lt;=1,LEFT(A416,16),LEFT(A416,14)&amp;" "&amp;C416)</f>
        <v>PA0RWD Rens</v>
      </c>
    </row>
    <row r="417" customFormat="false" ht="12.8" hidden="false" customHeight="false" outlineLevel="0" collapsed="false">
      <c r="A417" s="5" t="str">
        <f aca="false">Dump!C417&amp;" "&amp;Dump!D417</f>
        <v>PD2JMS Johan</v>
      </c>
      <c r="B417" s="5" t="n">
        <f aca="false">COUNTIF(Dump!$C$2:$C$1000,Dump!C417)</f>
        <v>1</v>
      </c>
      <c r="C417" s="5" t="n">
        <f aca="false">COUNTIF(Dump!C$2:C417,Dump!C417)</f>
        <v>1</v>
      </c>
      <c r="D417" s="5" t="str">
        <f aca="false">TEXT(Dump!B417,0)</f>
        <v>2046056</v>
      </c>
      <c r="E417" s="5" t="str">
        <f aca="false">IF(B417&lt;=1,LEFT(A417,16),LEFT(A417,14)&amp;" "&amp;C417)</f>
        <v>PD2JMS Johan</v>
      </c>
    </row>
    <row r="418" customFormat="false" ht="12.8" hidden="false" customHeight="false" outlineLevel="0" collapsed="false">
      <c r="A418" s="5" t="str">
        <f aca="false">Dump!C418&amp;" "&amp;Dump!D418</f>
        <v>PA4JAN Jan</v>
      </c>
      <c r="B418" s="5" t="n">
        <f aca="false">COUNTIF(Dump!$C$2:$C$1000,Dump!C418)</f>
        <v>1</v>
      </c>
      <c r="C418" s="5" t="n">
        <f aca="false">COUNTIF(Dump!C$2:C418,Dump!C418)</f>
        <v>1</v>
      </c>
      <c r="D418" s="5" t="str">
        <f aca="false">TEXT(Dump!B418,0)</f>
        <v>2046057</v>
      </c>
      <c r="E418" s="5" t="str">
        <f aca="false">IF(B418&lt;=1,LEFT(A418,16),LEFT(A418,14)&amp;" "&amp;C418)</f>
        <v>PA4JAN Jan</v>
      </c>
    </row>
    <row r="419" customFormat="false" ht="12.8" hidden="false" customHeight="false" outlineLevel="0" collapsed="false">
      <c r="A419" s="5" t="str">
        <f aca="false">Dump!C419&amp;" "&amp;Dump!D419</f>
        <v>PD0HCV Gert</v>
      </c>
      <c r="B419" s="5" t="n">
        <f aca="false">COUNTIF(Dump!$C$2:$C$1000,Dump!C419)</f>
        <v>1</v>
      </c>
      <c r="C419" s="5" t="n">
        <f aca="false">COUNTIF(Dump!C$2:C419,Dump!C419)</f>
        <v>1</v>
      </c>
      <c r="D419" s="5" t="str">
        <f aca="false">TEXT(Dump!B419,0)</f>
        <v>2046058</v>
      </c>
      <c r="E419" s="5" t="str">
        <f aca="false">IF(B419&lt;=1,LEFT(A419,16),LEFT(A419,14)&amp;" "&amp;C419)</f>
        <v>PD0HCV Gert</v>
      </c>
    </row>
    <row r="420" customFormat="false" ht="12.8" hidden="false" customHeight="false" outlineLevel="0" collapsed="false">
      <c r="A420" s="5" t="str">
        <f aca="false">Dump!C420&amp;" "&amp;Dump!D420</f>
        <v>PD5CVK Cees</v>
      </c>
      <c r="B420" s="5" t="n">
        <f aca="false">COUNTIF(Dump!$C$2:$C$1000,Dump!C420)</f>
        <v>1</v>
      </c>
      <c r="C420" s="5" t="n">
        <f aca="false">COUNTIF(Dump!C$2:C420,Dump!C420)</f>
        <v>1</v>
      </c>
      <c r="D420" s="5" t="str">
        <f aca="false">TEXT(Dump!B420,0)</f>
        <v>2046059</v>
      </c>
      <c r="E420" s="5" t="str">
        <f aca="false">IF(B420&lt;=1,LEFT(A420,16),LEFT(A420,14)&amp;" "&amp;C420)</f>
        <v>PD5CVK Cees</v>
      </c>
    </row>
    <row r="421" customFormat="false" ht="12.8" hidden="false" customHeight="false" outlineLevel="0" collapsed="false">
      <c r="A421" s="5" t="str">
        <f aca="false">Dump!C421&amp;" "&amp;Dump!D421</f>
        <v>PD1ES Erik</v>
      </c>
      <c r="B421" s="5" t="n">
        <f aca="false">COUNTIF(Dump!$C$2:$C$1000,Dump!C421)</f>
        <v>1</v>
      </c>
      <c r="C421" s="5" t="n">
        <f aca="false">COUNTIF(Dump!C$2:C421,Dump!C421)</f>
        <v>1</v>
      </c>
      <c r="D421" s="5" t="str">
        <f aca="false">TEXT(Dump!B421,0)</f>
        <v>2046060</v>
      </c>
      <c r="E421" s="5" t="str">
        <f aca="false">IF(B421&lt;=1,LEFT(A421,16),LEFT(A421,14)&amp;" "&amp;C421)</f>
        <v>PD1ES Erik</v>
      </c>
    </row>
    <row r="422" customFormat="false" ht="12.8" hidden="false" customHeight="false" outlineLevel="0" collapsed="false">
      <c r="A422" s="5" t="str">
        <f aca="false">Dump!C422&amp;" "&amp;Dump!D422</f>
        <v>PD0KHN Martin</v>
      </c>
      <c r="B422" s="5" t="n">
        <f aca="false">COUNTIF(Dump!$C$2:$C$1000,Dump!C422)</f>
        <v>2</v>
      </c>
      <c r="C422" s="5" t="n">
        <f aca="false">COUNTIF(Dump!C$2:C422,Dump!C422)</f>
        <v>2</v>
      </c>
      <c r="D422" s="5" t="str">
        <f aca="false">TEXT(Dump!B422,0)</f>
        <v>2046061</v>
      </c>
      <c r="E422" s="5" t="str">
        <f aca="false">IF(B422&lt;=1,LEFT(A422,16),LEFT(A422,14)&amp;" "&amp;C422)</f>
        <v>PD0KHN Martin 2</v>
      </c>
    </row>
    <row r="423" customFormat="false" ht="12.8" hidden="false" customHeight="false" outlineLevel="0" collapsed="false">
      <c r="A423" s="5" t="str">
        <f aca="false">Dump!C423&amp;" "&amp;Dump!D423</f>
        <v>PE1DSC Piet</v>
      </c>
      <c r="B423" s="5" t="n">
        <f aca="false">COUNTIF(Dump!$C$2:$C$1000,Dump!C423)</f>
        <v>1</v>
      </c>
      <c r="C423" s="5" t="n">
        <f aca="false">COUNTIF(Dump!C$2:C423,Dump!C423)</f>
        <v>1</v>
      </c>
      <c r="D423" s="5" t="str">
        <f aca="false">TEXT(Dump!B423,0)</f>
        <v>2046062</v>
      </c>
      <c r="E423" s="5" t="str">
        <f aca="false">IF(B423&lt;=1,LEFT(A423,16),LEFT(A423,14)&amp;" "&amp;C423)</f>
        <v>PE1DSC Piet</v>
      </c>
    </row>
    <row r="424" customFormat="false" ht="12.8" hidden="false" customHeight="false" outlineLevel="0" collapsed="false">
      <c r="A424" s="5" t="str">
        <f aca="false">Dump!C424&amp;" "&amp;Dump!D424</f>
        <v>PA3CEH Ed</v>
      </c>
      <c r="B424" s="5" t="n">
        <f aca="false">COUNTIF(Dump!$C$2:$C$1000,Dump!C424)</f>
        <v>2</v>
      </c>
      <c r="C424" s="5" t="n">
        <f aca="false">COUNTIF(Dump!C$2:C424,Dump!C424)</f>
        <v>2</v>
      </c>
      <c r="D424" s="5" t="str">
        <f aca="false">TEXT(Dump!B424,0)</f>
        <v>2046063</v>
      </c>
      <c r="E424" s="5" t="str">
        <f aca="false">IF(B424&lt;=1,LEFT(A424,16),LEFT(A424,14)&amp;" "&amp;C424)</f>
        <v>PA3CEH Ed 2</v>
      </c>
    </row>
    <row r="425" customFormat="false" ht="12.8" hidden="false" customHeight="false" outlineLevel="0" collapsed="false">
      <c r="A425" s="5" t="str">
        <f aca="false">Dump!C425&amp;" "&amp;Dump!D425</f>
        <v>PD0JX Jan</v>
      </c>
      <c r="B425" s="5" t="n">
        <f aca="false">COUNTIF(Dump!$C$2:$C$1000,Dump!C425)</f>
        <v>2</v>
      </c>
      <c r="C425" s="5" t="n">
        <f aca="false">COUNTIF(Dump!C$2:C425,Dump!C425)</f>
        <v>2</v>
      </c>
      <c r="D425" s="5" t="str">
        <f aca="false">TEXT(Dump!B425,0)</f>
        <v>2046064</v>
      </c>
      <c r="E425" s="5" t="str">
        <f aca="false">IF(B425&lt;=1,LEFT(A425,16),LEFT(A425,14)&amp;" "&amp;C425)</f>
        <v>PD0JX Jan 2</v>
      </c>
    </row>
    <row r="426" customFormat="false" ht="12.8" hidden="false" customHeight="false" outlineLevel="0" collapsed="false">
      <c r="A426" s="5" t="str">
        <f aca="false">Dump!C426&amp;" "&amp;Dump!D426</f>
        <v>PA2EM Emiel</v>
      </c>
      <c r="B426" s="5" t="n">
        <f aca="false">COUNTIF(Dump!$C$2:$C$1000,Dump!C426)</f>
        <v>1</v>
      </c>
      <c r="C426" s="5" t="n">
        <f aca="false">COUNTIF(Dump!C$2:C426,Dump!C426)</f>
        <v>1</v>
      </c>
      <c r="D426" s="5" t="str">
        <f aca="false">TEXT(Dump!B426,0)</f>
        <v>2046065</v>
      </c>
      <c r="E426" s="5" t="str">
        <f aca="false">IF(B426&lt;=1,LEFT(A426,16),LEFT(A426,14)&amp;" "&amp;C426)</f>
        <v>PA2EM Emiel</v>
      </c>
    </row>
    <row r="427" customFormat="false" ht="12.8" hidden="false" customHeight="false" outlineLevel="0" collapsed="false">
      <c r="A427" s="5" t="str">
        <f aca="false">Dump!C427&amp;" "&amp;Dump!D427</f>
        <v>PA1RIK Erik</v>
      </c>
      <c r="B427" s="5" t="n">
        <f aca="false">COUNTIF(Dump!$C$2:$C$1000,Dump!C427)</f>
        <v>1</v>
      </c>
      <c r="C427" s="5" t="n">
        <f aca="false">COUNTIF(Dump!C$2:C427,Dump!C427)</f>
        <v>1</v>
      </c>
      <c r="D427" s="5" t="str">
        <f aca="false">TEXT(Dump!B427,0)</f>
        <v>2046066</v>
      </c>
      <c r="E427" s="5" t="str">
        <f aca="false">IF(B427&lt;=1,LEFT(A427,16),LEFT(A427,14)&amp;" "&amp;C427)</f>
        <v>PA1RIK Erik</v>
      </c>
    </row>
    <row r="428" customFormat="false" ht="12.8" hidden="false" customHeight="false" outlineLevel="0" collapsed="false">
      <c r="A428" s="5" t="str">
        <f aca="false">Dump!C428&amp;" "&amp;Dump!D428</f>
        <v>PE2K Adriaan</v>
      </c>
      <c r="B428" s="5" t="n">
        <f aca="false">COUNTIF(Dump!$C$2:$C$1000,Dump!C428)</f>
        <v>1</v>
      </c>
      <c r="C428" s="5" t="n">
        <f aca="false">COUNTIF(Dump!C$2:C428,Dump!C428)</f>
        <v>1</v>
      </c>
      <c r="D428" s="5" t="str">
        <f aca="false">TEXT(Dump!B428,0)</f>
        <v>2046067</v>
      </c>
      <c r="E428" s="5" t="str">
        <f aca="false">IF(B428&lt;=1,LEFT(A428,16),LEFT(A428,14)&amp;" "&amp;C428)</f>
        <v>PE2K Adriaan</v>
      </c>
    </row>
    <row r="429" customFormat="false" ht="12.8" hidden="false" customHeight="false" outlineLevel="0" collapsed="false">
      <c r="A429" s="5" t="str">
        <f aca="false">Dump!C429&amp;" "&amp;Dump!D429</f>
        <v>PD0PDA Martin</v>
      </c>
      <c r="B429" s="5" t="n">
        <f aca="false">COUNTIF(Dump!$C$2:$C$1000,Dump!C429)</f>
        <v>1</v>
      </c>
      <c r="C429" s="5" t="n">
        <f aca="false">COUNTIF(Dump!C$2:C429,Dump!C429)</f>
        <v>1</v>
      </c>
      <c r="D429" s="5" t="str">
        <f aca="false">TEXT(Dump!B429,0)</f>
        <v>2046068</v>
      </c>
      <c r="E429" s="5" t="str">
        <f aca="false">IF(B429&lt;=1,LEFT(A429,16),LEFT(A429,14)&amp;" "&amp;C429)</f>
        <v>PD0PDA Martin</v>
      </c>
    </row>
    <row r="430" customFormat="false" ht="12.8" hidden="false" customHeight="false" outlineLevel="0" collapsed="false">
      <c r="A430" s="5" t="str">
        <f aca="false">Dump!C430&amp;" "&amp;Dump!D430</f>
        <v>PA3EWR Wim</v>
      </c>
      <c r="B430" s="5" t="n">
        <f aca="false">COUNTIF(Dump!$C$2:$C$1000,Dump!C430)</f>
        <v>1</v>
      </c>
      <c r="C430" s="5" t="n">
        <f aca="false">COUNTIF(Dump!C$2:C430,Dump!C430)</f>
        <v>1</v>
      </c>
      <c r="D430" s="5" t="str">
        <f aca="false">TEXT(Dump!B430,0)</f>
        <v>2046069</v>
      </c>
      <c r="E430" s="5" t="str">
        <f aca="false">IF(B430&lt;=1,LEFT(A430,16),LEFT(A430,14)&amp;" "&amp;C430)</f>
        <v>PA3EWR Wim</v>
      </c>
    </row>
    <row r="431" customFormat="false" ht="12.8" hidden="false" customHeight="false" outlineLevel="0" collapsed="false">
      <c r="A431" s="5" t="str">
        <f aca="false">Dump!C431&amp;" "&amp;Dump!D431</f>
        <v>PD0MHS Toine</v>
      </c>
      <c r="B431" s="5" t="n">
        <f aca="false">COUNTIF(Dump!$C$2:$C$1000,Dump!C431)</f>
        <v>1</v>
      </c>
      <c r="C431" s="5" t="n">
        <f aca="false">COUNTIF(Dump!C$2:C431,Dump!C431)</f>
        <v>1</v>
      </c>
      <c r="D431" s="5" t="str">
        <f aca="false">TEXT(Dump!B431,0)</f>
        <v>2046070</v>
      </c>
      <c r="E431" s="5" t="str">
        <f aca="false">IF(B431&lt;=1,LEFT(A431,16),LEFT(A431,14)&amp;" "&amp;C431)</f>
        <v>PD0MHS Toine</v>
      </c>
    </row>
    <row r="432" customFormat="false" ht="12.8" hidden="false" customHeight="false" outlineLevel="0" collapsed="false">
      <c r="A432" s="5" t="str">
        <f aca="false">Dump!C432&amp;" "&amp;Dump!D432</f>
        <v>PA3DRO Jan</v>
      </c>
      <c r="B432" s="5" t="n">
        <f aca="false">COUNTIF(Dump!$C$2:$C$1000,Dump!C432)</f>
        <v>1</v>
      </c>
      <c r="C432" s="5" t="n">
        <f aca="false">COUNTIF(Dump!C$2:C432,Dump!C432)</f>
        <v>1</v>
      </c>
      <c r="D432" s="5" t="str">
        <f aca="false">TEXT(Dump!B432,0)</f>
        <v>2046071</v>
      </c>
      <c r="E432" s="5" t="str">
        <f aca="false">IF(B432&lt;=1,LEFT(A432,16),LEFT(A432,14)&amp;" "&amp;C432)</f>
        <v>PA3DRO Jan</v>
      </c>
    </row>
    <row r="433" customFormat="false" ht="12.8" hidden="false" customHeight="false" outlineLevel="0" collapsed="false">
      <c r="A433" s="5" t="str">
        <f aca="false">Dump!C433&amp;" "&amp;Dump!D433</f>
        <v>PA3GSH Harry</v>
      </c>
      <c r="B433" s="5" t="n">
        <f aca="false">COUNTIF(Dump!$C$2:$C$1000,Dump!C433)</f>
        <v>1</v>
      </c>
      <c r="C433" s="5" t="n">
        <f aca="false">COUNTIF(Dump!C$2:C433,Dump!C433)</f>
        <v>1</v>
      </c>
      <c r="D433" s="5" t="str">
        <f aca="false">TEXT(Dump!B433,0)</f>
        <v>2046072</v>
      </c>
      <c r="E433" s="5" t="str">
        <f aca="false">IF(B433&lt;=1,LEFT(A433,16),LEFT(A433,14)&amp;" "&amp;C433)</f>
        <v>PA3GSH Harry</v>
      </c>
    </row>
    <row r="434" customFormat="false" ht="12.8" hidden="false" customHeight="false" outlineLevel="0" collapsed="false">
      <c r="A434" s="5" t="str">
        <f aca="false">Dump!C434&amp;" "&amp;Dump!D434</f>
        <v>PA3RD Reink</v>
      </c>
      <c r="B434" s="5" t="n">
        <f aca="false">COUNTIF(Dump!$C$2:$C$1000,Dump!C434)</f>
        <v>1</v>
      </c>
      <c r="C434" s="5" t="n">
        <f aca="false">COUNTIF(Dump!C$2:C434,Dump!C434)</f>
        <v>1</v>
      </c>
      <c r="D434" s="5" t="str">
        <f aca="false">TEXT(Dump!B434,0)</f>
        <v>2046073</v>
      </c>
      <c r="E434" s="5" t="str">
        <f aca="false">IF(B434&lt;=1,LEFT(A434,16),LEFT(A434,14)&amp;" "&amp;C434)</f>
        <v>PA3RD Reink</v>
      </c>
    </row>
    <row r="435" customFormat="false" ht="12.8" hidden="false" customHeight="false" outlineLevel="0" collapsed="false">
      <c r="A435" s="5" t="str">
        <f aca="false">Dump!C435&amp;" "&amp;Dump!D435</f>
        <v>PD9FDG Fred</v>
      </c>
      <c r="B435" s="5" t="n">
        <f aca="false">COUNTIF(Dump!$C$2:$C$1000,Dump!C435)</f>
        <v>2</v>
      </c>
      <c r="C435" s="5" t="n">
        <f aca="false">COUNTIF(Dump!C$2:C435,Dump!C435)</f>
        <v>2</v>
      </c>
      <c r="D435" s="5" t="str">
        <f aca="false">TEXT(Dump!B435,0)</f>
        <v>2046074</v>
      </c>
      <c r="E435" s="5" t="str">
        <f aca="false">IF(B435&lt;=1,LEFT(A435,16),LEFT(A435,14)&amp;" "&amp;C435)</f>
        <v>PD9FDG Fred 2</v>
      </c>
    </row>
    <row r="436" customFormat="false" ht="12.8" hidden="false" customHeight="false" outlineLevel="0" collapsed="false">
      <c r="A436" s="5" t="str">
        <f aca="false">Dump!C436&amp;" "&amp;Dump!D436</f>
        <v>PD2M Mario</v>
      </c>
      <c r="B436" s="5" t="n">
        <f aca="false">COUNTIF(Dump!$C$2:$C$1000,Dump!C436)</f>
        <v>2</v>
      </c>
      <c r="C436" s="5" t="n">
        <f aca="false">COUNTIF(Dump!C$2:C436,Dump!C436)</f>
        <v>2</v>
      </c>
      <c r="D436" s="5" t="str">
        <f aca="false">TEXT(Dump!B436,0)</f>
        <v>2046075</v>
      </c>
      <c r="E436" s="5" t="str">
        <f aca="false">IF(B436&lt;=1,LEFT(A436,16),LEFT(A436,14)&amp;" "&amp;C436)</f>
        <v>PD2M Mario 2</v>
      </c>
    </row>
    <row r="437" customFormat="false" ht="12.8" hidden="false" customHeight="false" outlineLevel="0" collapsed="false">
      <c r="A437" s="5" t="str">
        <f aca="false">Dump!C437&amp;" "&amp;Dump!D437</f>
        <v>PA3CNI Willem</v>
      </c>
      <c r="B437" s="5" t="n">
        <f aca="false">COUNTIF(Dump!$C$2:$C$1000,Dump!C437)</f>
        <v>1</v>
      </c>
      <c r="C437" s="5" t="n">
        <f aca="false">COUNTIF(Dump!C$2:C437,Dump!C437)</f>
        <v>1</v>
      </c>
      <c r="D437" s="5" t="str">
        <f aca="false">TEXT(Dump!B437,0)</f>
        <v>2046076</v>
      </c>
      <c r="E437" s="5" t="str">
        <f aca="false">IF(B437&lt;=1,LEFT(A437,16),LEFT(A437,14)&amp;" "&amp;C437)</f>
        <v>PA3CNI Willem</v>
      </c>
    </row>
    <row r="438" customFormat="false" ht="12.8" hidden="false" customHeight="false" outlineLevel="0" collapsed="false">
      <c r="A438" s="5" t="str">
        <f aca="false">Dump!C438&amp;" "&amp;Dump!D438</f>
        <v>PD0ZWL Marcel</v>
      </c>
      <c r="B438" s="5" t="n">
        <f aca="false">COUNTIF(Dump!$C$2:$C$1000,Dump!C438)</f>
        <v>2</v>
      </c>
      <c r="C438" s="5" t="n">
        <f aca="false">COUNTIF(Dump!C$2:C438,Dump!C438)</f>
        <v>1</v>
      </c>
      <c r="D438" s="5" t="str">
        <f aca="false">TEXT(Dump!B438,0)</f>
        <v>2047001</v>
      </c>
      <c r="E438" s="5" t="str">
        <f aca="false">IF(B438&lt;=1,LEFT(A438,16),LEFT(A438,14)&amp;" "&amp;C438)</f>
        <v>PD0ZWL Marcel 1</v>
      </c>
    </row>
    <row r="439" customFormat="false" ht="12.8" hidden="false" customHeight="false" outlineLevel="0" collapsed="false">
      <c r="A439" s="5" t="str">
        <f aca="false">Dump!C439&amp;" "&amp;Dump!D439</f>
        <v>PD0ZWL Marcel</v>
      </c>
      <c r="B439" s="5" t="n">
        <f aca="false">COUNTIF(Dump!$C$2:$C$1000,Dump!C439)</f>
        <v>2</v>
      </c>
      <c r="C439" s="5" t="n">
        <f aca="false">COUNTIF(Dump!C$2:C439,Dump!C439)</f>
        <v>2</v>
      </c>
      <c r="D439" s="5" t="str">
        <f aca="false">TEXT(Dump!B439,0)</f>
        <v>2047002</v>
      </c>
      <c r="E439" s="5" t="str">
        <f aca="false">IF(B439&lt;=1,LEFT(A439,16),LEFT(A439,14)&amp;" "&amp;C439)</f>
        <v>PD0ZWL Marcel 2</v>
      </c>
    </row>
    <row r="440" customFormat="false" ht="12.8" hidden="false" customHeight="false" outlineLevel="0" collapsed="false">
      <c r="A440" s="5" t="str">
        <f aca="false">Dump!C440&amp;" "&amp;Dump!D440</f>
        <v>PA3ANG Johan</v>
      </c>
      <c r="B440" s="5" t="n">
        <f aca="false">COUNTIF(Dump!$C$2:$C$1000,Dump!C440)</f>
        <v>2</v>
      </c>
      <c r="C440" s="5" t="n">
        <f aca="false">COUNTIF(Dump!C$2:C440,Dump!C440)</f>
        <v>1</v>
      </c>
      <c r="D440" s="5" t="str">
        <f aca="false">TEXT(Dump!B440,0)</f>
        <v>2047003</v>
      </c>
      <c r="E440" s="5" t="str">
        <f aca="false">IF(B440&lt;=1,LEFT(A440,16),LEFT(A440,14)&amp;" "&amp;C440)</f>
        <v>PA3ANG Johan 1</v>
      </c>
    </row>
    <row r="441" customFormat="false" ht="12.8" hidden="false" customHeight="false" outlineLevel="0" collapsed="false">
      <c r="A441" s="5" t="str">
        <f aca="false">Dump!C441&amp;" "&amp;Dump!D441</f>
        <v>PH0PPL Peter</v>
      </c>
      <c r="B441" s="5" t="n">
        <f aca="false">COUNTIF(Dump!$C$2:$C$1000,Dump!C441)</f>
        <v>1</v>
      </c>
      <c r="C441" s="5" t="n">
        <f aca="false">COUNTIF(Dump!C$2:C441,Dump!C441)</f>
        <v>1</v>
      </c>
      <c r="D441" s="5" t="str">
        <f aca="false">TEXT(Dump!B441,0)</f>
        <v>2047004</v>
      </c>
      <c r="E441" s="5" t="str">
        <f aca="false">IF(B441&lt;=1,LEFT(A441,16),LEFT(A441,14)&amp;" "&amp;C441)</f>
        <v>PH0PPL Peter</v>
      </c>
    </row>
    <row r="442" customFormat="false" ht="12.8" hidden="false" customHeight="false" outlineLevel="0" collapsed="false">
      <c r="A442" s="5" t="str">
        <f aca="false">Dump!C442&amp;" "&amp;Dump!D442</f>
        <v>PD0POH Richard</v>
      </c>
      <c r="B442" s="5" t="n">
        <f aca="false">COUNTIF(Dump!$C$2:$C$1000,Dump!C442)</f>
        <v>2</v>
      </c>
      <c r="C442" s="5" t="n">
        <f aca="false">COUNTIF(Dump!C$2:C442,Dump!C442)</f>
        <v>1</v>
      </c>
      <c r="D442" s="5" t="str">
        <f aca="false">TEXT(Dump!B442,0)</f>
        <v>2047005</v>
      </c>
      <c r="E442" s="5" t="str">
        <f aca="false">IF(B442&lt;=1,LEFT(A442,16),LEFT(A442,14)&amp;" "&amp;C442)</f>
        <v>PD0POH Richard 1</v>
      </c>
    </row>
    <row r="443" customFormat="false" ht="12.8" hidden="false" customHeight="false" outlineLevel="0" collapsed="false">
      <c r="A443" s="5" t="str">
        <f aca="false">Dump!C443&amp;" "&amp;Dump!D443</f>
        <v>PE1GDF Herman</v>
      </c>
      <c r="B443" s="5" t="n">
        <f aca="false">COUNTIF(Dump!$C$2:$C$1000,Dump!C443)</f>
        <v>1</v>
      </c>
      <c r="C443" s="5" t="n">
        <f aca="false">COUNTIF(Dump!C$2:C443,Dump!C443)</f>
        <v>1</v>
      </c>
      <c r="D443" s="5" t="str">
        <f aca="false">TEXT(Dump!B443,0)</f>
        <v>2047006</v>
      </c>
      <c r="E443" s="5" t="str">
        <f aca="false">IF(B443&lt;=1,LEFT(A443,16),LEFT(A443,14)&amp;" "&amp;C443)</f>
        <v>PE1GDF Herman</v>
      </c>
    </row>
    <row r="444" customFormat="false" ht="12.8" hidden="false" customHeight="false" outlineLevel="0" collapsed="false">
      <c r="A444" s="5" t="str">
        <f aca="false">Dump!C444&amp;" "&amp;Dump!D444</f>
        <v>PA2SHA Gerard</v>
      </c>
      <c r="B444" s="5" t="n">
        <f aca="false">COUNTIF(Dump!$C$2:$C$1000,Dump!C444)</f>
        <v>2</v>
      </c>
      <c r="C444" s="5" t="n">
        <f aca="false">COUNTIF(Dump!C$2:C444,Dump!C444)</f>
        <v>1</v>
      </c>
      <c r="D444" s="5" t="str">
        <f aca="false">TEXT(Dump!B444,0)</f>
        <v>2047007</v>
      </c>
      <c r="E444" s="5" t="str">
        <f aca="false">IF(B444&lt;=1,LEFT(A444,16),LEFT(A444,14)&amp;" "&amp;C444)</f>
        <v>PA2SHA Gerard 1</v>
      </c>
    </row>
    <row r="445" customFormat="false" ht="12.8" hidden="false" customHeight="false" outlineLevel="0" collapsed="false">
      <c r="A445" s="5" t="str">
        <f aca="false">Dump!C445&amp;" "&amp;Dump!D445</f>
        <v>PA2SHA Gerard</v>
      </c>
      <c r="B445" s="5" t="n">
        <f aca="false">COUNTIF(Dump!$C$2:$C$1000,Dump!C445)</f>
        <v>2</v>
      </c>
      <c r="C445" s="5" t="n">
        <f aca="false">COUNTIF(Dump!C$2:C445,Dump!C445)</f>
        <v>2</v>
      </c>
      <c r="D445" s="5" t="str">
        <f aca="false">TEXT(Dump!B445,0)</f>
        <v>2047008</v>
      </c>
      <c r="E445" s="5" t="str">
        <f aca="false">IF(B445&lt;=1,LEFT(A445,16),LEFT(A445,14)&amp;" "&amp;C445)</f>
        <v>PA2SHA Gerard 2</v>
      </c>
    </row>
    <row r="446" customFormat="false" ht="12.8" hidden="false" customHeight="false" outlineLevel="0" collapsed="false">
      <c r="A446" s="5" t="str">
        <f aca="false">Dump!C446&amp;" "&amp;Dump!D446</f>
        <v>PD0LKN Fred</v>
      </c>
      <c r="B446" s="5" t="n">
        <f aca="false">COUNTIF(Dump!$C$2:$C$1000,Dump!C446)</f>
        <v>2</v>
      </c>
      <c r="C446" s="5" t="n">
        <f aca="false">COUNTIF(Dump!C$2:C446,Dump!C446)</f>
        <v>1</v>
      </c>
      <c r="D446" s="5" t="str">
        <f aca="false">TEXT(Dump!B446,0)</f>
        <v>2047009</v>
      </c>
      <c r="E446" s="5" t="str">
        <f aca="false">IF(B446&lt;=1,LEFT(A446,16),LEFT(A446,14)&amp;" "&amp;C446)</f>
        <v>PD0LKN Fred 1</v>
      </c>
    </row>
    <row r="447" customFormat="false" ht="12.8" hidden="false" customHeight="false" outlineLevel="0" collapsed="false">
      <c r="A447" s="5" t="str">
        <f aca="false">Dump!C447&amp;" "&amp;Dump!D447</f>
        <v>PD1ABY Dick</v>
      </c>
      <c r="B447" s="5" t="n">
        <f aca="false">COUNTIF(Dump!$C$2:$C$1000,Dump!C447)</f>
        <v>2</v>
      </c>
      <c r="C447" s="5" t="n">
        <f aca="false">COUNTIF(Dump!C$2:C447,Dump!C447)</f>
        <v>1</v>
      </c>
      <c r="D447" s="5" t="str">
        <f aca="false">TEXT(Dump!B447,0)</f>
        <v>2047010</v>
      </c>
      <c r="E447" s="5" t="str">
        <f aca="false">IF(B447&lt;=1,LEFT(A447,16),LEFT(A447,14)&amp;" "&amp;C447)</f>
        <v>PD1ABY Dick 1</v>
      </c>
    </row>
    <row r="448" customFormat="false" ht="12.8" hidden="false" customHeight="false" outlineLevel="0" collapsed="false">
      <c r="A448" s="5" t="str">
        <f aca="false">Dump!C448&amp;" "&amp;Dump!D448</f>
        <v>PD1ABY Dick</v>
      </c>
      <c r="B448" s="5" t="n">
        <f aca="false">COUNTIF(Dump!$C$2:$C$1000,Dump!C448)</f>
        <v>2</v>
      </c>
      <c r="C448" s="5" t="n">
        <f aca="false">COUNTIF(Dump!C$2:C448,Dump!C448)</f>
        <v>2</v>
      </c>
      <c r="D448" s="5" t="str">
        <f aca="false">TEXT(Dump!B448,0)</f>
        <v>2047011</v>
      </c>
      <c r="E448" s="5" t="str">
        <f aca="false">IF(B448&lt;=1,LEFT(A448,16),LEFT(A448,14)&amp;" "&amp;C448)</f>
        <v>PD1ABY Dick 2</v>
      </c>
    </row>
    <row r="449" customFormat="false" ht="12.8" hidden="false" customHeight="false" outlineLevel="0" collapsed="false">
      <c r="A449" s="5" t="str">
        <f aca="false">Dump!C449&amp;" "&amp;Dump!D449</f>
        <v>PA3ANG Johan</v>
      </c>
      <c r="B449" s="5" t="n">
        <f aca="false">COUNTIF(Dump!$C$2:$C$1000,Dump!C449)</f>
        <v>2</v>
      </c>
      <c r="C449" s="5" t="n">
        <f aca="false">COUNTIF(Dump!C$2:C449,Dump!C449)</f>
        <v>2</v>
      </c>
      <c r="D449" s="5" t="str">
        <f aca="false">TEXT(Dump!B449,0)</f>
        <v>2047012</v>
      </c>
      <c r="E449" s="5" t="str">
        <f aca="false">IF(B449&lt;=1,LEFT(A449,16),LEFT(A449,14)&amp;" "&amp;C449)</f>
        <v>PA3ANG Johan 2</v>
      </c>
    </row>
    <row r="450" customFormat="false" ht="12.8" hidden="false" customHeight="false" outlineLevel="0" collapsed="false">
      <c r="A450" s="5" t="str">
        <f aca="false">Dump!C450&amp;" "&amp;Dump!D450</f>
        <v>PE1PYB Edward</v>
      </c>
      <c r="B450" s="5" t="n">
        <f aca="false">COUNTIF(Dump!$C$2:$C$1000,Dump!C450)</f>
        <v>2</v>
      </c>
      <c r="C450" s="5" t="n">
        <f aca="false">COUNTIF(Dump!C$2:C450,Dump!C450)</f>
        <v>1</v>
      </c>
      <c r="D450" s="5" t="str">
        <f aca="false">TEXT(Dump!B450,0)</f>
        <v>2047013</v>
      </c>
      <c r="E450" s="5" t="str">
        <f aca="false">IF(B450&lt;=1,LEFT(A450,16),LEFT(A450,14)&amp;" "&amp;C450)</f>
        <v>PE1PYB Edward 1</v>
      </c>
    </row>
    <row r="451" customFormat="false" ht="12.8" hidden="false" customHeight="false" outlineLevel="0" collapsed="false">
      <c r="A451" s="5" t="str">
        <f aca="false">Dump!C451&amp;" "&amp;Dump!D451</f>
        <v>PE1PYB Edward</v>
      </c>
      <c r="B451" s="5" t="n">
        <f aca="false">COUNTIF(Dump!$C$2:$C$1000,Dump!C451)</f>
        <v>2</v>
      </c>
      <c r="C451" s="5" t="n">
        <f aca="false">COUNTIF(Dump!C$2:C451,Dump!C451)</f>
        <v>2</v>
      </c>
      <c r="D451" s="5" t="str">
        <f aca="false">TEXT(Dump!B451,0)</f>
        <v>2047014</v>
      </c>
      <c r="E451" s="5" t="str">
        <f aca="false">IF(B451&lt;=1,LEFT(A451,16),LEFT(A451,14)&amp;" "&amp;C451)</f>
        <v>PE1PYB Edward 2</v>
      </c>
    </row>
    <row r="452" customFormat="false" ht="12.8" hidden="false" customHeight="false" outlineLevel="0" collapsed="false">
      <c r="A452" s="5" t="str">
        <f aca="false">Dump!C452&amp;" "&amp;Dump!D452</f>
        <v>PE1RF Roel</v>
      </c>
      <c r="B452" s="5" t="n">
        <f aca="false">COUNTIF(Dump!$C$2:$C$1000,Dump!C452)</f>
        <v>2</v>
      </c>
      <c r="C452" s="5" t="n">
        <f aca="false">COUNTIF(Dump!C$2:C452,Dump!C452)</f>
        <v>1</v>
      </c>
      <c r="D452" s="5" t="str">
        <f aca="false">TEXT(Dump!B452,0)</f>
        <v>2047015</v>
      </c>
      <c r="E452" s="5" t="str">
        <f aca="false">IF(B452&lt;=1,LEFT(A452,16),LEFT(A452,14)&amp;" "&amp;C452)</f>
        <v>PE1RF Roel 1</v>
      </c>
    </row>
    <row r="453" customFormat="false" ht="12.8" hidden="false" customHeight="false" outlineLevel="0" collapsed="false">
      <c r="A453" s="5" t="str">
        <f aca="false">Dump!C453&amp;" "&amp;Dump!D453</f>
        <v>PE1RF Roel</v>
      </c>
      <c r="B453" s="5" t="n">
        <f aca="false">COUNTIF(Dump!$C$2:$C$1000,Dump!C453)</f>
        <v>2</v>
      </c>
      <c r="C453" s="5" t="n">
        <f aca="false">COUNTIF(Dump!C$2:C453,Dump!C453)</f>
        <v>2</v>
      </c>
      <c r="D453" s="5" t="str">
        <f aca="false">TEXT(Dump!B453,0)</f>
        <v>2047016</v>
      </c>
      <c r="E453" s="5" t="str">
        <f aca="false">IF(B453&lt;=1,LEFT(A453,16),LEFT(A453,14)&amp;" "&amp;C453)</f>
        <v>PE1RF Roel 2</v>
      </c>
    </row>
    <row r="454" customFormat="false" ht="12.8" hidden="false" customHeight="false" outlineLevel="0" collapsed="false">
      <c r="A454" s="5" t="str">
        <f aca="false">Dump!C454&amp;" "&amp;Dump!D454</f>
        <v>PD1H Maarten</v>
      </c>
      <c r="B454" s="5" t="n">
        <f aca="false">COUNTIF(Dump!$C$2:$C$1000,Dump!C454)</f>
        <v>1</v>
      </c>
      <c r="C454" s="5" t="n">
        <f aca="false">COUNTIF(Dump!C$2:C454,Dump!C454)</f>
        <v>1</v>
      </c>
      <c r="D454" s="5" t="str">
        <f aca="false">TEXT(Dump!B454,0)</f>
        <v>2047017</v>
      </c>
      <c r="E454" s="5" t="str">
        <f aca="false">IF(B454&lt;=1,LEFT(A454,16),LEFT(A454,14)&amp;" "&amp;C454)</f>
        <v>PD1H Maarten</v>
      </c>
    </row>
    <row r="455" customFormat="false" ht="12.8" hidden="false" customHeight="false" outlineLevel="0" collapsed="false">
      <c r="A455" s="5" t="str">
        <f aca="false">Dump!C455&amp;" "&amp;Dump!D455</f>
        <v>PA2AGW Gerrit</v>
      </c>
      <c r="B455" s="5" t="n">
        <f aca="false">COUNTIF(Dump!$C$2:$C$1000,Dump!C455)</f>
        <v>1</v>
      </c>
      <c r="C455" s="5" t="n">
        <f aca="false">COUNTIF(Dump!C$2:C455,Dump!C455)</f>
        <v>1</v>
      </c>
      <c r="D455" s="5" t="str">
        <f aca="false">TEXT(Dump!B455,0)</f>
        <v>2047018</v>
      </c>
      <c r="E455" s="5" t="str">
        <f aca="false">IF(B455&lt;=1,LEFT(A455,16),LEFT(A455,14)&amp;" "&amp;C455)</f>
        <v>PA2AGW Gerrit</v>
      </c>
    </row>
    <row r="456" customFormat="false" ht="12.8" hidden="false" customHeight="false" outlineLevel="0" collapsed="false">
      <c r="A456" s="5" t="str">
        <f aca="false">Dump!C456&amp;" "&amp;Dump!D456</f>
        <v>PD8RB Ron</v>
      </c>
      <c r="B456" s="5" t="n">
        <f aca="false">COUNTIF(Dump!$C$2:$C$1000,Dump!C456)</f>
        <v>1</v>
      </c>
      <c r="C456" s="5" t="n">
        <f aca="false">COUNTIF(Dump!C$2:C456,Dump!C456)</f>
        <v>1</v>
      </c>
      <c r="D456" s="5" t="str">
        <f aca="false">TEXT(Dump!B456,0)</f>
        <v>2047019</v>
      </c>
      <c r="E456" s="5" t="str">
        <f aca="false">IF(B456&lt;=1,LEFT(A456,16),LEFT(A456,14)&amp;" "&amp;C456)</f>
        <v>PD8RB Ron</v>
      </c>
    </row>
    <row r="457" customFormat="false" ht="12.8" hidden="false" customHeight="false" outlineLevel="0" collapsed="false">
      <c r="A457" s="5" t="str">
        <f aca="false">Dump!C457&amp;" "&amp;Dump!D457</f>
        <v>PA3BHC Jan</v>
      </c>
      <c r="B457" s="5" t="n">
        <f aca="false">COUNTIF(Dump!$C$2:$C$1000,Dump!C457)</f>
        <v>1</v>
      </c>
      <c r="C457" s="5" t="n">
        <f aca="false">COUNTIF(Dump!C$2:C457,Dump!C457)</f>
        <v>1</v>
      </c>
      <c r="D457" s="5" t="str">
        <f aca="false">TEXT(Dump!B457,0)</f>
        <v>2047020</v>
      </c>
      <c r="E457" s="5" t="str">
        <f aca="false">IF(B457&lt;=1,LEFT(A457,16),LEFT(A457,14)&amp;" "&amp;C457)</f>
        <v>PA3BHC Jan</v>
      </c>
    </row>
    <row r="458" customFormat="false" ht="12.8" hidden="false" customHeight="false" outlineLevel="0" collapsed="false">
      <c r="A458" s="5" t="str">
        <f aca="false">Dump!C458&amp;" "&amp;Dump!D458</f>
        <v>PE1SDE Randaell</v>
      </c>
      <c r="B458" s="5" t="n">
        <f aca="false">COUNTIF(Dump!$C$2:$C$1000,Dump!C458)</f>
        <v>3</v>
      </c>
      <c r="C458" s="5" t="n">
        <f aca="false">COUNTIF(Dump!C$2:C458,Dump!C458)</f>
        <v>1</v>
      </c>
      <c r="D458" s="5" t="str">
        <f aca="false">TEXT(Dump!B458,0)</f>
        <v>2047021</v>
      </c>
      <c r="E458" s="5" t="str">
        <f aca="false">IF(B458&lt;=1,LEFT(A458,16),LEFT(A458,14)&amp;" "&amp;C458)</f>
        <v>PE1SDE Randael 1</v>
      </c>
    </row>
    <row r="459" customFormat="false" ht="12.8" hidden="false" customHeight="false" outlineLevel="0" collapsed="false">
      <c r="A459" s="5" t="str">
        <f aca="false">Dump!C459&amp;" "&amp;Dump!D459</f>
        <v>PA2AYX Dirk</v>
      </c>
      <c r="B459" s="5" t="n">
        <f aca="false">COUNTIF(Dump!$C$2:$C$1000,Dump!C459)</f>
        <v>2</v>
      </c>
      <c r="C459" s="5" t="n">
        <f aca="false">COUNTIF(Dump!C$2:C459,Dump!C459)</f>
        <v>1</v>
      </c>
      <c r="D459" s="5" t="str">
        <f aca="false">TEXT(Dump!B459,0)</f>
        <v>2047022</v>
      </c>
      <c r="E459" s="5" t="str">
        <f aca="false">IF(B459&lt;=1,LEFT(A459,16),LEFT(A459,14)&amp;" "&amp;C459)</f>
        <v>PA2AYX Dirk 1</v>
      </c>
    </row>
    <row r="460" customFormat="false" ht="12.8" hidden="false" customHeight="false" outlineLevel="0" collapsed="false">
      <c r="A460" s="5" t="str">
        <f aca="false">Dump!C460&amp;" "&amp;Dump!D460</f>
        <v>PA2AYX Dirk</v>
      </c>
      <c r="B460" s="5" t="n">
        <f aca="false">COUNTIF(Dump!$C$2:$C$1000,Dump!C460)</f>
        <v>2</v>
      </c>
      <c r="C460" s="5" t="n">
        <f aca="false">COUNTIF(Dump!C$2:C460,Dump!C460)</f>
        <v>2</v>
      </c>
      <c r="D460" s="5" t="str">
        <f aca="false">TEXT(Dump!B460,0)</f>
        <v>2047023</v>
      </c>
      <c r="E460" s="5" t="str">
        <f aca="false">IF(B460&lt;=1,LEFT(A460,16),LEFT(A460,14)&amp;" "&amp;C460)</f>
        <v>PA2AYX Dirk 2</v>
      </c>
    </row>
    <row r="461" customFormat="false" ht="12.8" hidden="false" customHeight="false" outlineLevel="0" collapsed="false">
      <c r="A461" s="5" t="str">
        <f aca="false">Dump!C461&amp;" "&amp;Dump!D461</f>
        <v>PE1PUK Joop</v>
      </c>
      <c r="B461" s="5" t="n">
        <f aca="false">COUNTIF(Dump!$C$2:$C$1000,Dump!C461)</f>
        <v>1</v>
      </c>
      <c r="C461" s="5" t="n">
        <f aca="false">COUNTIF(Dump!C$2:C461,Dump!C461)</f>
        <v>1</v>
      </c>
      <c r="D461" s="5" t="str">
        <f aca="false">TEXT(Dump!B461,0)</f>
        <v>2047024</v>
      </c>
      <c r="E461" s="5" t="str">
        <f aca="false">IF(B461&lt;=1,LEFT(A461,16),LEFT(A461,14)&amp;" "&amp;C461)</f>
        <v>PE1PUK Joop</v>
      </c>
    </row>
    <row r="462" customFormat="false" ht="12.8" hidden="false" customHeight="false" outlineLevel="0" collapsed="false">
      <c r="A462" s="5" t="str">
        <f aca="false">Dump!C462&amp;" "&amp;Dump!D462</f>
        <v>PD1AJM Albert</v>
      </c>
      <c r="B462" s="5" t="n">
        <f aca="false">COUNTIF(Dump!$C$2:$C$1000,Dump!C462)</f>
        <v>1</v>
      </c>
      <c r="C462" s="5" t="n">
        <f aca="false">COUNTIF(Dump!C$2:C462,Dump!C462)</f>
        <v>1</v>
      </c>
      <c r="D462" s="5" t="str">
        <f aca="false">TEXT(Dump!B462,0)</f>
        <v>2047025</v>
      </c>
      <c r="E462" s="5" t="str">
        <f aca="false">IF(B462&lt;=1,LEFT(A462,16),LEFT(A462,14)&amp;" "&amp;C462)</f>
        <v>PD1AJM Albert</v>
      </c>
    </row>
    <row r="463" customFormat="false" ht="12.8" hidden="false" customHeight="false" outlineLevel="0" collapsed="false">
      <c r="A463" s="5" t="str">
        <f aca="false">Dump!C463&amp;" "&amp;Dump!D463</f>
        <v>PE1PLO Rob</v>
      </c>
      <c r="B463" s="5" t="n">
        <f aca="false">COUNTIF(Dump!$C$2:$C$1000,Dump!C463)</f>
        <v>1</v>
      </c>
      <c r="C463" s="5" t="n">
        <f aca="false">COUNTIF(Dump!C$2:C463,Dump!C463)</f>
        <v>1</v>
      </c>
      <c r="D463" s="5" t="str">
        <f aca="false">TEXT(Dump!B463,0)</f>
        <v>2047026</v>
      </c>
      <c r="E463" s="5" t="str">
        <f aca="false">IF(B463&lt;=1,LEFT(A463,16),LEFT(A463,14)&amp;" "&amp;C463)</f>
        <v>PE1PLO Rob</v>
      </c>
    </row>
    <row r="464" customFormat="false" ht="12.8" hidden="false" customHeight="false" outlineLevel="0" collapsed="false">
      <c r="A464" s="5" t="str">
        <f aca="false">Dump!C464&amp;" "&amp;Dump!D464</f>
        <v>PA0JMY Jan</v>
      </c>
      <c r="B464" s="5" t="n">
        <f aca="false">COUNTIF(Dump!$C$2:$C$1000,Dump!C464)</f>
        <v>1</v>
      </c>
      <c r="C464" s="5" t="n">
        <f aca="false">COUNTIF(Dump!C$2:C464,Dump!C464)</f>
        <v>1</v>
      </c>
      <c r="D464" s="5" t="str">
        <f aca="false">TEXT(Dump!B464,0)</f>
        <v>2047027</v>
      </c>
      <c r="E464" s="5" t="str">
        <f aca="false">IF(B464&lt;=1,LEFT(A464,16),LEFT(A464,14)&amp;" "&amp;C464)</f>
        <v>PA0JMY Jan</v>
      </c>
    </row>
    <row r="465" customFormat="false" ht="12.8" hidden="false" customHeight="false" outlineLevel="0" collapsed="false">
      <c r="A465" s="5" t="str">
        <f aca="false">Dump!C465&amp;" "&amp;Dump!D465</f>
        <v>PA5CC Co</v>
      </c>
      <c r="B465" s="5" t="n">
        <f aca="false">COUNTIF(Dump!$C$2:$C$1000,Dump!C465)</f>
        <v>1</v>
      </c>
      <c r="C465" s="5" t="n">
        <f aca="false">COUNTIF(Dump!C$2:C465,Dump!C465)</f>
        <v>1</v>
      </c>
      <c r="D465" s="5" t="str">
        <f aca="false">TEXT(Dump!B465,0)</f>
        <v>2047028</v>
      </c>
      <c r="E465" s="5" t="str">
        <f aca="false">IF(B465&lt;=1,LEFT(A465,16),LEFT(A465,14)&amp;" "&amp;C465)</f>
        <v>PA5CC Co</v>
      </c>
    </row>
    <row r="466" customFormat="false" ht="12.8" hidden="false" customHeight="false" outlineLevel="0" collapsed="false">
      <c r="A466" s="5" t="str">
        <f aca="false">Dump!C466&amp;" "&amp;Dump!D466</f>
        <v>PE1SDE Randaell</v>
      </c>
      <c r="B466" s="5" t="n">
        <f aca="false">COUNTIF(Dump!$C$2:$C$1000,Dump!C466)</f>
        <v>3</v>
      </c>
      <c r="C466" s="5" t="n">
        <f aca="false">COUNTIF(Dump!C$2:C466,Dump!C466)</f>
        <v>2</v>
      </c>
      <c r="D466" s="5" t="str">
        <f aca="false">TEXT(Dump!B466,0)</f>
        <v>2047029</v>
      </c>
      <c r="E466" s="5" t="str">
        <f aca="false">IF(B466&lt;=1,LEFT(A466,16),LEFT(A466,14)&amp;" "&amp;C466)</f>
        <v>PE1SDE Randael 2</v>
      </c>
    </row>
    <row r="467" customFormat="false" ht="12.8" hidden="false" customHeight="false" outlineLevel="0" collapsed="false">
      <c r="A467" s="5" t="str">
        <f aca="false">Dump!C467&amp;" "&amp;Dump!D467</f>
        <v>PD0PDB Ben</v>
      </c>
      <c r="B467" s="5" t="n">
        <f aca="false">COUNTIF(Dump!$C$2:$C$1000,Dump!C467)</f>
        <v>1</v>
      </c>
      <c r="C467" s="5" t="n">
        <f aca="false">COUNTIF(Dump!C$2:C467,Dump!C467)</f>
        <v>1</v>
      </c>
      <c r="D467" s="5" t="str">
        <f aca="false">TEXT(Dump!B467,0)</f>
        <v>2047030</v>
      </c>
      <c r="E467" s="5" t="str">
        <f aca="false">IF(B467&lt;=1,LEFT(A467,16),LEFT(A467,14)&amp;" "&amp;C467)</f>
        <v>PD0PDB Ben</v>
      </c>
    </row>
    <row r="468" customFormat="false" ht="12.8" hidden="false" customHeight="false" outlineLevel="0" collapsed="false">
      <c r="A468" s="5" t="str">
        <f aca="false">Dump!C468&amp;" "&amp;Dump!D468</f>
        <v>PA3HEB Marcel</v>
      </c>
      <c r="B468" s="5" t="n">
        <f aca="false">COUNTIF(Dump!$C$2:$C$1000,Dump!C468)</f>
        <v>1</v>
      </c>
      <c r="C468" s="5" t="n">
        <f aca="false">COUNTIF(Dump!C$2:C468,Dump!C468)</f>
        <v>1</v>
      </c>
      <c r="D468" s="5" t="str">
        <f aca="false">TEXT(Dump!B468,0)</f>
        <v>2047031</v>
      </c>
      <c r="E468" s="5" t="str">
        <f aca="false">IF(B468&lt;=1,LEFT(A468,16),LEFT(A468,14)&amp;" "&amp;C468)</f>
        <v>PA3HEB Marcel</v>
      </c>
    </row>
    <row r="469" customFormat="false" ht="12.8" hidden="false" customHeight="false" outlineLevel="0" collapsed="false">
      <c r="A469" s="5" t="str">
        <f aca="false">Dump!C469&amp;" "&amp;Dump!D469</f>
        <v>PA2TSL Tom</v>
      </c>
      <c r="B469" s="5" t="n">
        <f aca="false">COUNTIF(Dump!$C$2:$C$1000,Dump!C469)</f>
        <v>1</v>
      </c>
      <c r="C469" s="5" t="n">
        <f aca="false">COUNTIF(Dump!C$2:C469,Dump!C469)</f>
        <v>1</v>
      </c>
      <c r="D469" s="5" t="str">
        <f aca="false">TEXT(Dump!B469,0)</f>
        <v>2047032</v>
      </c>
      <c r="E469" s="5" t="str">
        <f aca="false">IF(B469&lt;=1,LEFT(A469,16),LEFT(A469,14)&amp;" "&amp;C469)</f>
        <v>PA2TSL Tom</v>
      </c>
    </row>
    <row r="470" customFormat="false" ht="12.8" hidden="false" customHeight="false" outlineLevel="0" collapsed="false">
      <c r="A470" s="5" t="str">
        <f aca="false">Dump!C470&amp;" "&amp;Dump!D470</f>
        <v>PD0SCS Henk</v>
      </c>
      <c r="B470" s="5" t="n">
        <f aca="false">COUNTIF(Dump!$C$2:$C$1000,Dump!C470)</f>
        <v>1</v>
      </c>
      <c r="C470" s="5" t="n">
        <f aca="false">COUNTIF(Dump!C$2:C470,Dump!C470)</f>
        <v>1</v>
      </c>
      <c r="D470" s="5" t="str">
        <f aca="false">TEXT(Dump!B470,0)</f>
        <v>2047033</v>
      </c>
      <c r="E470" s="5" t="str">
        <f aca="false">IF(B470&lt;=1,LEFT(A470,16),LEFT(A470,14)&amp;" "&amp;C470)</f>
        <v>PD0SCS Henk</v>
      </c>
    </row>
    <row r="471" customFormat="false" ht="12.8" hidden="false" customHeight="false" outlineLevel="0" collapsed="false">
      <c r="A471" s="5" t="str">
        <f aca="false">Dump!C471&amp;" "&amp;Dump!D471</f>
        <v>PE1BZF William</v>
      </c>
      <c r="B471" s="5" t="n">
        <f aca="false">COUNTIF(Dump!$C$2:$C$1000,Dump!C471)</f>
        <v>1</v>
      </c>
      <c r="C471" s="5" t="n">
        <f aca="false">COUNTIF(Dump!C$2:C471,Dump!C471)</f>
        <v>1</v>
      </c>
      <c r="D471" s="5" t="str">
        <f aca="false">TEXT(Dump!B471,0)</f>
        <v>2047034</v>
      </c>
      <c r="E471" s="5" t="str">
        <f aca="false">IF(B471&lt;=1,LEFT(A471,16),LEFT(A471,14)&amp;" "&amp;C471)</f>
        <v>PE1BZF William</v>
      </c>
    </row>
    <row r="472" customFormat="false" ht="12.8" hidden="false" customHeight="false" outlineLevel="0" collapsed="false">
      <c r="A472" s="5" t="str">
        <f aca="false">Dump!C472&amp;" "&amp;Dump!D472</f>
        <v>PD7ROB Rob</v>
      </c>
      <c r="B472" s="5" t="n">
        <f aca="false">COUNTIF(Dump!$C$2:$C$1000,Dump!C472)</f>
        <v>1</v>
      </c>
      <c r="C472" s="5" t="n">
        <f aca="false">COUNTIF(Dump!C$2:C472,Dump!C472)</f>
        <v>1</v>
      </c>
      <c r="D472" s="5" t="str">
        <f aca="false">TEXT(Dump!B472,0)</f>
        <v>2047035</v>
      </c>
      <c r="E472" s="5" t="str">
        <f aca="false">IF(B472&lt;=1,LEFT(A472,16),LEFT(A472,14)&amp;" "&amp;C472)</f>
        <v>PD7ROB Rob</v>
      </c>
    </row>
    <row r="473" customFormat="false" ht="12.8" hidden="false" customHeight="false" outlineLevel="0" collapsed="false">
      <c r="A473" s="5" t="str">
        <f aca="false">Dump!C473&amp;" "&amp;Dump!D473</f>
        <v>PA3FUV Peter</v>
      </c>
      <c r="B473" s="5" t="n">
        <f aca="false">COUNTIF(Dump!$C$2:$C$1000,Dump!C473)</f>
        <v>1</v>
      </c>
      <c r="C473" s="5" t="n">
        <f aca="false">COUNTIF(Dump!C$2:C473,Dump!C473)</f>
        <v>1</v>
      </c>
      <c r="D473" s="5" t="str">
        <f aca="false">TEXT(Dump!B473,0)</f>
        <v>2047036</v>
      </c>
      <c r="E473" s="5" t="str">
        <f aca="false">IF(B473&lt;=1,LEFT(A473,16),LEFT(A473,14)&amp;" "&amp;C473)</f>
        <v>PA3FUV Peter</v>
      </c>
    </row>
    <row r="474" customFormat="false" ht="12.8" hidden="false" customHeight="false" outlineLevel="0" collapsed="false">
      <c r="A474" s="5" t="str">
        <f aca="false">Dump!C474&amp;" "&amp;Dump!D474</f>
        <v>PD0AC Hans</v>
      </c>
      <c r="B474" s="5" t="n">
        <f aca="false">COUNTIF(Dump!$C$2:$C$1000,Dump!C474)</f>
        <v>1</v>
      </c>
      <c r="C474" s="5" t="n">
        <f aca="false">COUNTIF(Dump!C$2:C474,Dump!C474)</f>
        <v>1</v>
      </c>
      <c r="D474" s="5" t="str">
        <f aca="false">TEXT(Dump!B474,0)</f>
        <v>2047037</v>
      </c>
      <c r="E474" s="5" t="str">
        <f aca="false">IF(B474&lt;=1,LEFT(A474,16),LEFT(A474,14)&amp;" "&amp;C474)</f>
        <v>PD0AC Hans</v>
      </c>
    </row>
    <row r="475" customFormat="false" ht="12.8" hidden="false" customHeight="false" outlineLevel="0" collapsed="false">
      <c r="A475" s="5" t="str">
        <f aca="false">Dump!C475&amp;" "&amp;Dump!D475</f>
        <v>PD8R Rob</v>
      </c>
      <c r="B475" s="5" t="n">
        <f aca="false">COUNTIF(Dump!$C$2:$C$1000,Dump!C475)</f>
        <v>2</v>
      </c>
      <c r="C475" s="5" t="n">
        <f aca="false">COUNTIF(Dump!C$2:C475,Dump!C475)</f>
        <v>1</v>
      </c>
      <c r="D475" s="5" t="str">
        <f aca="false">TEXT(Dump!B475,0)</f>
        <v>2047038</v>
      </c>
      <c r="E475" s="5" t="str">
        <f aca="false">IF(B475&lt;=1,LEFT(A475,16),LEFT(A475,14)&amp;" "&amp;C475)</f>
        <v>PD8R Rob 1</v>
      </c>
    </row>
    <row r="476" customFormat="false" ht="12.8" hidden="false" customHeight="false" outlineLevel="0" collapsed="false">
      <c r="A476" s="5" t="str">
        <f aca="false">Dump!C476&amp;" "&amp;Dump!D476</f>
        <v>PA3AQI Herman</v>
      </c>
      <c r="B476" s="5" t="n">
        <f aca="false">COUNTIF(Dump!$C$2:$C$1000,Dump!C476)</f>
        <v>1</v>
      </c>
      <c r="C476" s="5" t="n">
        <f aca="false">COUNTIF(Dump!C$2:C476,Dump!C476)</f>
        <v>1</v>
      </c>
      <c r="D476" s="5" t="str">
        <f aca="false">TEXT(Dump!B476,0)</f>
        <v>2047039</v>
      </c>
      <c r="E476" s="5" t="str">
        <f aca="false">IF(B476&lt;=1,LEFT(A476,16),LEFT(A476,14)&amp;" "&amp;C476)</f>
        <v>PA3AQI Herman</v>
      </c>
    </row>
    <row r="477" customFormat="false" ht="12.8" hidden="false" customHeight="false" outlineLevel="0" collapsed="false">
      <c r="A477" s="5" t="str">
        <f aca="false">Dump!C477&amp;" "&amp;Dump!D477</f>
        <v>PE1SDE Loaner</v>
      </c>
      <c r="B477" s="5" t="n">
        <f aca="false">COUNTIF(Dump!$C$2:$C$1000,Dump!C477)</f>
        <v>3</v>
      </c>
      <c r="C477" s="5" t="n">
        <f aca="false">COUNTIF(Dump!C$2:C477,Dump!C477)</f>
        <v>3</v>
      </c>
      <c r="D477" s="5" t="str">
        <f aca="false">TEXT(Dump!B477,0)</f>
        <v>2047040</v>
      </c>
      <c r="E477" s="5" t="str">
        <f aca="false">IF(B477&lt;=1,LEFT(A477,16),LEFT(A477,14)&amp;" "&amp;C477)</f>
        <v>PE1SDE Loaner 3</v>
      </c>
    </row>
    <row r="478" customFormat="false" ht="12.8" hidden="false" customHeight="false" outlineLevel="0" collapsed="false">
      <c r="A478" s="5" t="str">
        <f aca="false">Dump!C478&amp;" "&amp;Dump!D478</f>
        <v>PA3LEX Alex</v>
      </c>
      <c r="B478" s="5" t="n">
        <f aca="false">COUNTIF(Dump!$C$2:$C$1000,Dump!C478)</f>
        <v>1</v>
      </c>
      <c r="C478" s="5" t="n">
        <f aca="false">COUNTIF(Dump!C$2:C478,Dump!C478)</f>
        <v>1</v>
      </c>
      <c r="D478" s="5" t="str">
        <f aca="false">TEXT(Dump!B478,0)</f>
        <v>2047041</v>
      </c>
      <c r="E478" s="5" t="str">
        <f aca="false">IF(B478&lt;=1,LEFT(A478,16),LEFT(A478,14)&amp;" "&amp;C478)</f>
        <v>PA3LEX Alex</v>
      </c>
    </row>
    <row r="479" customFormat="false" ht="12.8" hidden="false" customHeight="false" outlineLevel="0" collapsed="false">
      <c r="A479" s="5" t="str">
        <f aca="false">Dump!C479&amp;" "&amp;Dump!D479</f>
        <v>PD0HF Herman</v>
      </c>
      <c r="B479" s="5" t="n">
        <f aca="false">COUNTIF(Dump!$C$2:$C$1000,Dump!C479)</f>
        <v>1</v>
      </c>
      <c r="C479" s="5" t="n">
        <f aca="false">COUNTIF(Dump!C$2:C479,Dump!C479)</f>
        <v>1</v>
      </c>
      <c r="D479" s="5" t="str">
        <f aca="false">TEXT(Dump!B479,0)</f>
        <v>2047042</v>
      </c>
      <c r="E479" s="5" t="str">
        <f aca="false">IF(B479&lt;=1,LEFT(A479,16),LEFT(A479,14)&amp;" "&amp;C479)</f>
        <v>PD0HF Herman</v>
      </c>
    </row>
    <row r="480" customFormat="false" ht="12.8" hidden="false" customHeight="false" outlineLevel="0" collapsed="false">
      <c r="A480" s="5" t="str">
        <f aca="false">Dump!C480&amp;" "&amp;Dump!D480</f>
        <v>PE1AFZ Wim</v>
      </c>
      <c r="B480" s="5" t="n">
        <f aca="false">COUNTIF(Dump!$C$2:$C$1000,Dump!C480)</f>
        <v>1</v>
      </c>
      <c r="C480" s="5" t="n">
        <f aca="false">COUNTIF(Dump!C$2:C480,Dump!C480)</f>
        <v>1</v>
      </c>
      <c r="D480" s="5" t="str">
        <f aca="false">TEXT(Dump!B480,0)</f>
        <v>2047043</v>
      </c>
      <c r="E480" s="5" t="str">
        <f aca="false">IF(B480&lt;=1,LEFT(A480,16),LEFT(A480,14)&amp;" "&amp;C480)</f>
        <v>PE1AFZ Wim</v>
      </c>
    </row>
    <row r="481" customFormat="false" ht="12.8" hidden="false" customHeight="false" outlineLevel="0" collapsed="false">
      <c r="A481" s="5" t="str">
        <f aca="false">Dump!C481&amp;" "&amp;Dump!D481</f>
        <v>PA0DFN Dick</v>
      </c>
      <c r="B481" s="5" t="n">
        <f aca="false">COUNTIF(Dump!$C$2:$C$1000,Dump!C481)</f>
        <v>1</v>
      </c>
      <c r="C481" s="5" t="n">
        <f aca="false">COUNTIF(Dump!C$2:C481,Dump!C481)</f>
        <v>1</v>
      </c>
      <c r="D481" s="5" t="str">
        <f aca="false">TEXT(Dump!B481,0)</f>
        <v>2047044</v>
      </c>
      <c r="E481" s="5" t="str">
        <f aca="false">IF(B481&lt;=1,LEFT(A481,16),LEFT(A481,14)&amp;" "&amp;C481)</f>
        <v>PA0DFN Dick</v>
      </c>
    </row>
    <row r="482" customFormat="false" ht="12.8" hidden="false" customHeight="false" outlineLevel="0" collapsed="false">
      <c r="A482" s="5" t="str">
        <f aca="false">Dump!C482&amp;" "&amp;Dump!D482</f>
        <v>PD0NMO Rob</v>
      </c>
      <c r="B482" s="5" t="n">
        <f aca="false">COUNTIF(Dump!$C$2:$C$1000,Dump!C482)</f>
        <v>1</v>
      </c>
      <c r="C482" s="5" t="n">
        <f aca="false">COUNTIF(Dump!C$2:C482,Dump!C482)</f>
        <v>1</v>
      </c>
      <c r="D482" s="5" t="str">
        <f aca="false">TEXT(Dump!B482,0)</f>
        <v>2047045</v>
      </c>
      <c r="E482" s="5" t="str">
        <f aca="false">IF(B482&lt;=1,LEFT(A482,16),LEFT(A482,14)&amp;" "&amp;C482)</f>
        <v>PD0NMO Rob</v>
      </c>
    </row>
    <row r="483" customFormat="false" ht="12.8" hidden="false" customHeight="false" outlineLevel="0" collapsed="false">
      <c r="A483" s="5" t="str">
        <f aca="false">Dump!C483&amp;" "&amp;Dump!D483</f>
        <v>PA7AW Arno</v>
      </c>
      <c r="B483" s="5" t="n">
        <f aca="false">COUNTIF(Dump!$C$2:$C$1000,Dump!C483)</f>
        <v>1</v>
      </c>
      <c r="C483" s="5" t="n">
        <f aca="false">COUNTIF(Dump!C$2:C483,Dump!C483)</f>
        <v>1</v>
      </c>
      <c r="D483" s="5" t="str">
        <f aca="false">TEXT(Dump!B483,0)</f>
        <v>2047046</v>
      </c>
      <c r="E483" s="5" t="str">
        <f aca="false">IF(B483&lt;=1,LEFT(A483,16),LEFT(A483,14)&amp;" "&amp;C483)</f>
        <v>PA7AW Arno</v>
      </c>
    </row>
    <row r="484" customFormat="false" ht="12.8" hidden="false" customHeight="false" outlineLevel="0" collapsed="false">
      <c r="A484" s="5" t="str">
        <f aca="false">Dump!C484&amp;" "&amp;Dump!D484</f>
        <v>PG2P Paul</v>
      </c>
      <c r="B484" s="5" t="n">
        <f aca="false">COUNTIF(Dump!$C$2:$C$1000,Dump!C484)</f>
        <v>1</v>
      </c>
      <c r="C484" s="5" t="n">
        <f aca="false">COUNTIF(Dump!C$2:C484,Dump!C484)</f>
        <v>1</v>
      </c>
      <c r="D484" s="5" t="str">
        <f aca="false">TEXT(Dump!B484,0)</f>
        <v>2047047</v>
      </c>
      <c r="E484" s="5" t="str">
        <f aca="false">IF(B484&lt;=1,LEFT(A484,16),LEFT(A484,14)&amp;" "&amp;C484)</f>
        <v>PG2P Paul</v>
      </c>
    </row>
    <row r="485" customFormat="false" ht="12.8" hidden="false" customHeight="false" outlineLevel="0" collapsed="false">
      <c r="A485" s="5" t="str">
        <f aca="false">Dump!C485&amp;" "&amp;Dump!D485</f>
        <v>PD1S Erik</v>
      </c>
      <c r="B485" s="5" t="n">
        <f aca="false">COUNTIF(Dump!$C$2:$C$1000,Dump!C485)</f>
        <v>2</v>
      </c>
      <c r="C485" s="5" t="n">
        <f aca="false">COUNTIF(Dump!C$2:C485,Dump!C485)</f>
        <v>1</v>
      </c>
      <c r="D485" s="5" t="str">
        <f aca="false">TEXT(Dump!B485,0)</f>
        <v>2047048</v>
      </c>
      <c r="E485" s="5" t="str">
        <f aca="false">IF(B485&lt;=1,LEFT(A485,16),LEFT(A485,14)&amp;" "&amp;C485)</f>
        <v>PD1S Erik 1</v>
      </c>
    </row>
    <row r="486" customFormat="false" ht="12.8" hidden="false" customHeight="false" outlineLevel="0" collapsed="false">
      <c r="A486" s="5" t="str">
        <f aca="false">Dump!C486&amp;" "&amp;Dump!D486</f>
        <v>PA2XHF Bert</v>
      </c>
      <c r="B486" s="5" t="n">
        <f aca="false">COUNTIF(Dump!$C$2:$C$1000,Dump!C486)</f>
        <v>1</v>
      </c>
      <c r="C486" s="5" t="n">
        <f aca="false">COUNTIF(Dump!C$2:C486,Dump!C486)</f>
        <v>1</v>
      </c>
      <c r="D486" s="5" t="str">
        <f aca="false">TEXT(Dump!B486,0)</f>
        <v>2047049</v>
      </c>
      <c r="E486" s="5" t="str">
        <f aca="false">IF(B486&lt;=1,LEFT(A486,16),LEFT(A486,14)&amp;" "&amp;C486)</f>
        <v>PA2XHF Bert</v>
      </c>
    </row>
    <row r="487" customFormat="false" ht="12.8" hidden="false" customHeight="false" outlineLevel="0" collapsed="false">
      <c r="A487" s="5" t="str">
        <f aca="false">Dump!C487&amp;" "&amp;Dump!D487</f>
        <v>PA2RA Rene</v>
      </c>
      <c r="B487" s="5" t="n">
        <f aca="false">COUNTIF(Dump!$C$2:$C$1000,Dump!C487)</f>
        <v>1</v>
      </c>
      <c r="C487" s="5" t="n">
        <f aca="false">COUNTIF(Dump!C$2:C487,Dump!C487)</f>
        <v>1</v>
      </c>
      <c r="D487" s="5" t="str">
        <f aca="false">TEXT(Dump!B487,0)</f>
        <v>2047050</v>
      </c>
      <c r="E487" s="5" t="str">
        <f aca="false">IF(B487&lt;=1,LEFT(A487,16),LEFT(A487,14)&amp;" "&amp;C487)</f>
        <v>PA2RA Rene</v>
      </c>
    </row>
    <row r="488" customFormat="false" ht="12.8" hidden="false" customHeight="false" outlineLevel="0" collapsed="false">
      <c r="A488" s="5" t="str">
        <f aca="false">Dump!C488&amp;" "&amp;Dump!D488</f>
        <v>PD0AGS Ed</v>
      </c>
      <c r="B488" s="5" t="n">
        <f aca="false">COUNTIF(Dump!$C$2:$C$1000,Dump!C488)</f>
        <v>1</v>
      </c>
      <c r="C488" s="5" t="n">
        <f aca="false">COUNTIF(Dump!C$2:C488,Dump!C488)</f>
        <v>1</v>
      </c>
      <c r="D488" s="5" t="str">
        <f aca="false">TEXT(Dump!B488,0)</f>
        <v>2047051</v>
      </c>
      <c r="E488" s="5" t="str">
        <f aca="false">IF(B488&lt;=1,LEFT(A488,16),LEFT(A488,14)&amp;" "&amp;C488)</f>
        <v>PD0AGS Ed</v>
      </c>
    </row>
    <row r="489" customFormat="false" ht="12.8" hidden="false" customHeight="false" outlineLevel="0" collapsed="false">
      <c r="A489" s="5" t="str">
        <f aca="false">Dump!C489&amp;" "&amp;Dump!D489</f>
        <v>PD1ALA Peter</v>
      </c>
      <c r="B489" s="5" t="n">
        <f aca="false">COUNTIF(Dump!$C$2:$C$1000,Dump!C489)</f>
        <v>1</v>
      </c>
      <c r="C489" s="5" t="n">
        <f aca="false">COUNTIF(Dump!C$2:C489,Dump!C489)</f>
        <v>1</v>
      </c>
      <c r="D489" s="5" t="str">
        <f aca="false">TEXT(Dump!B489,0)</f>
        <v>2047052</v>
      </c>
      <c r="E489" s="5" t="str">
        <f aca="false">IF(B489&lt;=1,LEFT(A489,16),LEFT(A489,14)&amp;" "&amp;C489)</f>
        <v>PD1ALA Peter</v>
      </c>
    </row>
    <row r="490" customFormat="false" ht="12.8" hidden="false" customHeight="false" outlineLevel="0" collapsed="false">
      <c r="A490" s="5" t="str">
        <f aca="false">Dump!C490&amp;" "&amp;Dump!D490</f>
        <v>PA3CXB Jan</v>
      </c>
      <c r="B490" s="5" t="n">
        <f aca="false">COUNTIF(Dump!$C$2:$C$1000,Dump!C490)</f>
        <v>1</v>
      </c>
      <c r="C490" s="5" t="n">
        <f aca="false">COUNTIF(Dump!C$2:C490,Dump!C490)</f>
        <v>1</v>
      </c>
      <c r="D490" s="5" t="str">
        <f aca="false">TEXT(Dump!B490,0)</f>
        <v>2047053</v>
      </c>
      <c r="E490" s="5" t="str">
        <f aca="false">IF(B490&lt;=1,LEFT(A490,16),LEFT(A490,14)&amp;" "&amp;C490)</f>
        <v>PA3CXB Jan</v>
      </c>
    </row>
    <row r="491" customFormat="false" ht="12.8" hidden="false" customHeight="false" outlineLevel="0" collapsed="false">
      <c r="A491" s="5" t="str">
        <f aca="false">Dump!C491&amp;" "&amp;Dump!D491</f>
        <v>PD5JHX Jan</v>
      </c>
      <c r="B491" s="5" t="n">
        <f aca="false">COUNTIF(Dump!$C$2:$C$1000,Dump!C491)</f>
        <v>1</v>
      </c>
      <c r="C491" s="5" t="n">
        <f aca="false">COUNTIF(Dump!C$2:C491,Dump!C491)</f>
        <v>1</v>
      </c>
      <c r="D491" s="5" t="str">
        <f aca="false">TEXT(Dump!B491,0)</f>
        <v>2047054</v>
      </c>
      <c r="E491" s="5" t="str">
        <f aca="false">IF(B491&lt;=1,LEFT(A491,16),LEFT(A491,14)&amp;" "&amp;C491)</f>
        <v>PD5JHX Jan</v>
      </c>
    </row>
    <row r="492" customFormat="false" ht="12.8" hidden="false" customHeight="false" outlineLevel="0" collapsed="false">
      <c r="A492" s="5" t="str">
        <f aca="false">Dump!C492&amp;" "&amp;Dump!D492</f>
        <v>PD0POH Richard</v>
      </c>
      <c r="B492" s="5" t="n">
        <f aca="false">COUNTIF(Dump!$C$2:$C$1000,Dump!C492)</f>
        <v>2</v>
      </c>
      <c r="C492" s="5" t="n">
        <f aca="false">COUNTIF(Dump!C$2:C492,Dump!C492)</f>
        <v>2</v>
      </c>
      <c r="D492" s="5" t="str">
        <f aca="false">TEXT(Dump!B492,0)</f>
        <v>2047055</v>
      </c>
      <c r="E492" s="5" t="str">
        <f aca="false">IF(B492&lt;=1,LEFT(A492,16),LEFT(A492,14)&amp;" "&amp;C492)</f>
        <v>PD0POH Richard 2</v>
      </c>
    </row>
    <row r="493" customFormat="false" ht="12.8" hidden="false" customHeight="false" outlineLevel="0" collapsed="false">
      <c r="A493" s="5" t="str">
        <f aca="false">Dump!C493&amp;" "&amp;Dump!D493</f>
        <v>PA7JM Jan</v>
      </c>
      <c r="B493" s="5" t="n">
        <f aca="false">COUNTIF(Dump!$C$2:$C$1000,Dump!C493)</f>
        <v>1</v>
      </c>
      <c r="C493" s="5" t="n">
        <f aca="false">COUNTIF(Dump!C$2:C493,Dump!C493)</f>
        <v>1</v>
      </c>
      <c r="D493" s="5" t="str">
        <f aca="false">TEXT(Dump!B493,0)</f>
        <v>2047056</v>
      </c>
      <c r="E493" s="5" t="str">
        <f aca="false">IF(B493&lt;=1,LEFT(A493,16),LEFT(A493,14)&amp;" "&amp;C493)</f>
        <v>PA7JM Jan</v>
      </c>
    </row>
    <row r="494" customFormat="false" ht="12.8" hidden="false" customHeight="false" outlineLevel="0" collapsed="false">
      <c r="A494" s="5" t="str">
        <f aca="false">Dump!C494&amp;" "&amp;Dump!D494</f>
        <v>PA3FFS Marijn</v>
      </c>
      <c r="B494" s="5" t="n">
        <f aca="false">COUNTIF(Dump!$C$2:$C$1000,Dump!C494)</f>
        <v>1</v>
      </c>
      <c r="C494" s="5" t="n">
        <f aca="false">COUNTIF(Dump!C$2:C494,Dump!C494)</f>
        <v>1</v>
      </c>
      <c r="D494" s="5" t="str">
        <f aca="false">TEXT(Dump!B494,0)</f>
        <v>2047057</v>
      </c>
      <c r="E494" s="5" t="str">
        <f aca="false">IF(B494&lt;=1,LEFT(A494,16),LEFT(A494,14)&amp;" "&amp;C494)</f>
        <v>PA3FFS Marijn</v>
      </c>
    </row>
    <row r="495" customFormat="false" ht="12.8" hidden="false" customHeight="false" outlineLevel="0" collapsed="false">
      <c r="A495" s="5" t="str">
        <f aca="false">Dump!C495&amp;" "&amp;Dump!D495</f>
        <v>PD8R Rob</v>
      </c>
      <c r="B495" s="5" t="n">
        <f aca="false">COUNTIF(Dump!$C$2:$C$1000,Dump!C495)</f>
        <v>2</v>
      </c>
      <c r="C495" s="5" t="n">
        <f aca="false">COUNTIF(Dump!C$2:C495,Dump!C495)</f>
        <v>2</v>
      </c>
      <c r="D495" s="5" t="str">
        <f aca="false">TEXT(Dump!B495,0)</f>
        <v>2047058</v>
      </c>
      <c r="E495" s="5" t="str">
        <f aca="false">IF(B495&lt;=1,LEFT(A495,16),LEFT(A495,14)&amp;" "&amp;C495)</f>
        <v>PD8R Rob 2</v>
      </c>
    </row>
    <row r="496" customFormat="false" ht="12.8" hidden="false" customHeight="false" outlineLevel="0" collapsed="false">
      <c r="A496" s="5" t="str">
        <f aca="false">Dump!C496&amp;" "&amp;Dump!D496</f>
        <v>PD0OZR Hans</v>
      </c>
      <c r="B496" s="5" t="n">
        <f aca="false">COUNTIF(Dump!$C$2:$C$1000,Dump!C496)</f>
        <v>1</v>
      </c>
      <c r="C496" s="5" t="n">
        <f aca="false">COUNTIF(Dump!C$2:C496,Dump!C496)</f>
        <v>1</v>
      </c>
      <c r="D496" s="5" t="str">
        <f aca="false">TEXT(Dump!B496,0)</f>
        <v>2047059</v>
      </c>
      <c r="E496" s="5" t="str">
        <f aca="false">IF(B496&lt;=1,LEFT(A496,16),LEFT(A496,14)&amp;" "&amp;C496)</f>
        <v>PD0OZR Hans</v>
      </c>
    </row>
    <row r="497" customFormat="false" ht="12.8" hidden="false" customHeight="false" outlineLevel="0" collapsed="false">
      <c r="A497" s="5" t="str">
        <f aca="false">Dump!C497&amp;" "&amp;Dump!D497</f>
        <v>PE2HTB Hans</v>
      </c>
      <c r="B497" s="5" t="n">
        <f aca="false">COUNTIF(Dump!$C$2:$C$1000,Dump!C497)</f>
        <v>1</v>
      </c>
      <c r="C497" s="5" t="n">
        <f aca="false">COUNTIF(Dump!C$2:C497,Dump!C497)</f>
        <v>1</v>
      </c>
      <c r="D497" s="5" t="str">
        <f aca="false">TEXT(Dump!B497,0)</f>
        <v>2047060</v>
      </c>
      <c r="E497" s="5" t="str">
        <f aca="false">IF(B497&lt;=1,LEFT(A497,16),LEFT(A497,14)&amp;" "&amp;C497)</f>
        <v>PE2HTB Hans</v>
      </c>
    </row>
    <row r="498" customFormat="false" ht="12.8" hidden="false" customHeight="false" outlineLevel="0" collapsed="false">
      <c r="A498" s="5" t="str">
        <f aca="false">Dump!C498&amp;" "&amp;Dump!D498</f>
        <v>PA3DPS Hans</v>
      </c>
      <c r="B498" s="5" t="n">
        <f aca="false">COUNTIF(Dump!$C$2:$C$1000,Dump!C498)</f>
        <v>1</v>
      </c>
      <c r="C498" s="5" t="n">
        <f aca="false">COUNTIF(Dump!C$2:C498,Dump!C498)</f>
        <v>1</v>
      </c>
      <c r="D498" s="5" t="str">
        <f aca="false">TEXT(Dump!B498,0)</f>
        <v>2047061</v>
      </c>
      <c r="E498" s="5" t="str">
        <f aca="false">IF(B498&lt;=1,LEFT(A498,16),LEFT(A498,14)&amp;" "&amp;C498)</f>
        <v>PA3DPS Hans</v>
      </c>
    </row>
    <row r="499" customFormat="false" ht="12.8" hidden="false" customHeight="false" outlineLevel="0" collapsed="false">
      <c r="A499" s="5" t="str">
        <f aca="false">Dump!C499&amp;" "&amp;Dump!D499</f>
        <v>PD0LKN Fred</v>
      </c>
      <c r="B499" s="5" t="n">
        <f aca="false">COUNTIF(Dump!$C$2:$C$1000,Dump!C499)</f>
        <v>2</v>
      </c>
      <c r="C499" s="5" t="n">
        <f aca="false">COUNTIF(Dump!C$2:C499,Dump!C499)</f>
        <v>2</v>
      </c>
      <c r="D499" s="5" t="str">
        <f aca="false">TEXT(Dump!B499,0)</f>
        <v>2047062</v>
      </c>
      <c r="E499" s="5" t="str">
        <f aca="false">IF(B499&lt;=1,LEFT(A499,16),LEFT(A499,14)&amp;" "&amp;C499)</f>
        <v>PD0LKN Fred 2</v>
      </c>
    </row>
    <row r="500" customFormat="false" ht="12.8" hidden="false" customHeight="false" outlineLevel="0" collapsed="false">
      <c r="A500" s="5" t="str">
        <f aca="false">Dump!C500&amp;" "&amp;Dump!D500</f>
        <v>PD2KB Koert</v>
      </c>
      <c r="B500" s="5" t="n">
        <f aca="false">COUNTIF(Dump!$C$2:$C$1000,Dump!C500)</f>
        <v>1</v>
      </c>
      <c r="C500" s="5" t="n">
        <f aca="false">COUNTIF(Dump!C$2:C500,Dump!C500)</f>
        <v>1</v>
      </c>
      <c r="D500" s="5" t="str">
        <f aca="false">TEXT(Dump!B500,0)</f>
        <v>2047063</v>
      </c>
      <c r="E500" s="5" t="str">
        <f aca="false">IF(B500&lt;=1,LEFT(A500,16),LEFT(A500,14)&amp;" "&amp;C500)</f>
        <v>PD2KB Koert</v>
      </c>
    </row>
    <row r="501" customFormat="false" ht="12.8" hidden="false" customHeight="false" outlineLevel="0" collapsed="false">
      <c r="A501" s="5" t="str">
        <f aca="false">Dump!C501&amp;" "&amp;Dump!D501</f>
        <v>PD2DM Dick</v>
      </c>
      <c r="B501" s="5" t="n">
        <f aca="false">COUNTIF(Dump!$C$2:$C$1000,Dump!C501)</f>
        <v>1</v>
      </c>
      <c r="C501" s="5" t="n">
        <f aca="false">COUNTIF(Dump!C$2:C501,Dump!C501)</f>
        <v>1</v>
      </c>
      <c r="D501" s="5" t="str">
        <f aca="false">TEXT(Dump!B501,0)</f>
        <v>2047064</v>
      </c>
      <c r="E501" s="5" t="str">
        <f aca="false">IF(B501&lt;=1,LEFT(A501,16),LEFT(A501,14)&amp;" "&amp;C501)</f>
        <v>PD2DM Dick</v>
      </c>
    </row>
    <row r="502" customFormat="false" ht="12.8" hidden="false" customHeight="false" outlineLevel="0" collapsed="false">
      <c r="A502" s="5" t="str">
        <f aca="false">Dump!C502&amp;" "&amp;Dump!D502</f>
        <v>PE1PBQ Ton</v>
      </c>
      <c r="B502" s="5" t="n">
        <f aca="false">COUNTIF(Dump!$C$2:$C$1000,Dump!C502)</f>
        <v>1</v>
      </c>
      <c r="C502" s="5" t="n">
        <f aca="false">COUNTIF(Dump!C$2:C502,Dump!C502)</f>
        <v>1</v>
      </c>
      <c r="D502" s="5" t="str">
        <f aca="false">TEXT(Dump!B502,0)</f>
        <v>2047065</v>
      </c>
      <c r="E502" s="5" t="str">
        <f aca="false">IF(B502&lt;=1,LEFT(A502,16),LEFT(A502,14)&amp;" "&amp;C502)</f>
        <v>PE1PBQ Ton</v>
      </c>
    </row>
    <row r="503" customFormat="false" ht="12.8" hidden="false" customHeight="false" outlineLevel="0" collapsed="false">
      <c r="A503" s="5" t="str">
        <f aca="false">Dump!C503&amp;" "&amp;Dump!D503</f>
        <v>PA0ESH Erik</v>
      </c>
      <c r="B503" s="5" t="n">
        <f aca="false">COUNTIF(Dump!$C$2:$C$1000,Dump!C503)</f>
        <v>1</v>
      </c>
      <c r="C503" s="5" t="n">
        <f aca="false">COUNTIF(Dump!C$2:C503,Dump!C503)</f>
        <v>1</v>
      </c>
      <c r="D503" s="5" t="str">
        <f aca="false">TEXT(Dump!B503,0)</f>
        <v>2047066</v>
      </c>
      <c r="E503" s="5" t="str">
        <f aca="false">IF(B503&lt;=1,LEFT(A503,16),LEFT(A503,14)&amp;" "&amp;C503)</f>
        <v>PA0ESH Erik</v>
      </c>
    </row>
    <row r="504" customFormat="false" ht="12.8" hidden="false" customHeight="false" outlineLevel="0" collapsed="false">
      <c r="A504" s="5" t="str">
        <f aca="false">Dump!C504&amp;" "&amp;Dump!D504</f>
        <v>PH0HI Mario</v>
      </c>
      <c r="B504" s="5" t="n">
        <f aca="false">COUNTIF(Dump!$C$2:$C$1000,Dump!C504)</f>
        <v>1</v>
      </c>
      <c r="C504" s="5" t="n">
        <f aca="false">COUNTIF(Dump!C$2:C504,Dump!C504)</f>
        <v>1</v>
      </c>
      <c r="D504" s="5" t="str">
        <f aca="false">TEXT(Dump!B504,0)</f>
        <v>2047067</v>
      </c>
      <c r="E504" s="5" t="str">
        <f aca="false">IF(B504&lt;=1,LEFT(A504,16),LEFT(A504,14)&amp;" "&amp;C504)</f>
        <v>PH0HI Mario</v>
      </c>
    </row>
    <row r="505" customFormat="false" ht="12.8" hidden="false" customHeight="false" outlineLevel="0" collapsed="false">
      <c r="A505" s="5" t="str">
        <f aca="false">Dump!C505&amp;" "&amp;Dump!D505</f>
        <v>PA1ART Paul</v>
      </c>
      <c r="B505" s="5" t="n">
        <f aca="false">COUNTIF(Dump!$C$2:$C$1000,Dump!C505)</f>
        <v>1</v>
      </c>
      <c r="C505" s="5" t="n">
        <f aca="false">COUNTIF(Dump!C$2:C505,Dump!C505)</f>
        <v>1</v>
      </c>
      <c r="D505" s="5" t="str">
        <f aca="false">TEXT(Dump!B505,0)</f>
        <v>2047068</v>
      </c>
      <c r="E505" s="5" t="str">
        <f aca="false">IF(B505&lt;=1,LEFT(A505,16),LEFT(A505,14)&amp;" "&amp;C505)</f>
        <v>PA1ART Paul</v>
      </c>
    </row>
    <row r="506" customFormat="false" ht="12.8" hidden="false" customHeight="false" outlineLevel="0" collapsed="false">
      <c r="A506" s="5" t="str">
        <f aca="false">Dump!C506&amp;" "&amp;Dump!D506</f>
        <v>PD1HS Henry</v>
      </c>
      <c r="B506" s="5" t="n">
        <f aca="false">COUNTIF(Dump!$C$2:$C$1000,Dump!C506)</f>
        <v>1</v>
      </c>
      <c r="C506" s="5" t="n">
        <f aca="false">COUNTIF(Dump!C$2:C506,Dump!C506)</f>
        <v>1</v>
      </c>
      <c r="D506" s="5" t="str">
        <f aca="false">TEXT(Dump!B506,0)</f>
        <v>2047069</v>
      </c>
      <c r="E506" s="5" t="str">
        <f aca="false">IF(B506&lt;=1,LEFT(A506,16),LEFT(A506,14)&amp;" "&amp;C506)</f>
        <v>PD1HS Henry</v>
      </c>
    </row>
    <row r="507" customFormat="false" ht="12.8" hidden="false" customHeight="false" outlineLevel="0" collapsed="false">
      <c r="A507" s="5" t="str">
        <f aca="false">Dump!C507&amp;" "&amp;Dump!D507</f>
        <v>PD9HDB Hans</v>
      </c>
      <c r="B507" s="5" t="n">
        <f aca="false">COUNTIF(Dump!$C$2:$C$1000,Dump!C507)</f>
        <v>1</v>
      </c>
      <c r="C507" s="5" t="n">
        <f aca="false">COUNTIF(Dump!C$2:C507,Dump!C507)</f>
        <v>1</v>
      </c>
      <c r="D507" s="5" t="str">
        <f aca="false">TEXT(Dump!B507,0)</f>
        <v>2047070</v>
      </c>
      <c r="E507" s="5" t="str">
        <f aca="false">IF(B507&lt;=1,LEFT(A507,16),LEFT(A507,14)&amp;" "&amp;C507)</f>
        <v>PD9HDB Hans</v>
      </c>
    </row>
    <row r="508" customFormat="false" ht="12.8" hidden="false" customHeight="false" outlineLevel="0" collapsed="false">
      <c r="A508" s="5" t="str">
        <f aca="false">Dump!C508&amp;" "&amp;Dump!D508</f>
        <v>PD0WFS Wilco Frederik</v>
      </c>
      <c r="B508" s="5" t="n">
        <f aca="false">COUNTIF(Dump!$C$2:$C$1000,Dump!C508)</f>
        <v>1</v>
      </c>
      <c r="C508" s="5" t="n">
        <f aca="false">COUNTIF(Dump!C$2:C508,Dump!C508)</f>
        <v>1</v>
      </c>
      <c r="D508" s="5" t="str">
        <f aca="false">TEXT(Dump!B508,0)</f>
        <v>2047071</v>
      </c>
      <c r="E508" s="5" t="str">
        <f aca="false">IF(B508&lt;=1,LEFT(A508,16),LEFT(A508,14)&amp;" "&amp;C508)</f>
        <v>PD0WFS Wilco Fre</v>
      </c>
    </row>
    <row r="509" customFormat="false" ht="12.8" hidden="false" customHeight="false" outlineLevel="0" collapsed="false">
      <c r="A509" s="5" t="str">
        <f aca="false">Dump!C509&amp;" "&amp;Dump!D509</f>
        <v>PE7URK Peter</v>
      </c>
      <c r="B509" s="5" t="n">
        <f aca="false">COUNTIF(Dump!$C$2:$C$1000,Dump!C509)</f>
        <v>1</v>
      </c>
      <c r="C509" s="5" t="n">
        <f aca="false">COUNTIF(Dump!C$2:C509,Dump!C509)</f>
        <v>1</v>
      </c>
      <c r="D509" s="5" t="str">
        <f aca="false">TEXT(Dump!B509,0)</f>
        <v>2047072</v>
      </c>
      <c r="E509" s="5" t="str">
        <f aca="false">IF(B509&lt;=1,LEFT(A509,16),LEFT(A509,14)&amp;" "&amp;C509)</f>
        <v>PE7URK Peter</v>
      </c>
    </row>
    <row r="510" customFormat="false" ht="12.8" hidden="false" customHeight="false" outlineLevel="0" collapsed="false">
      <c r="A510" s="5" t="str">
        <f aca="false">Dump!C510&amp;" "&amp;Dump!D510</f>
        <v>PE1SCX Arjen</v>
      </c>
      <c r="B510" s="5" t="n">
        <f aca="false">COUNTIF(Dump!$C$2:$C$1000,Dump!C510)</f>
        <v>1</v>
      </c>
      <c r="C510" s="5" t="n">
        <f aca="false">COUNTIF(Dump!C$2:C510,Dump!C510)</f>
        <v>1</v>
      </c>
      <c r="D510" s="5" t="str">
        <f aca="false">TEXT(Dump!B510,0)</f>
        <v>2047073</v>
      </c>
      <c r="E510" s="5" t="str">
        <f aca="false">IF(B510&lt;=1,LEFT(A510,16),LEFT(A510,14)&amp;" "&amp;C510)</f>
        <v>PE1SCX Arjen</v>
      </c>
    </row>
    <row r="511" customFormat="false" ht="12.8" hidden="false" customHeight="false" outlineLevel="0" collapsed="false">
      <c r="A511" s="5" t="str">
        <f aca="false">Dump!C511&amp;" "&amp;Dump!D511</f>
        <v>PD2RAM Jeroen</v>
      </c>
      <c r="B511" s="5" t="n">
        <f aca="false">COUNTIF(Dump!$C$2:$C$1000,Dump!C511)</f>
        <v>1</v>
      </c>
      <c r="C511" s="5" t="n">
        <f aca="false">COUNTIF(Dump!C$2:C511,Dump!C511)</f>
        <v>1</v>
      </c>
      <c r="D511" s="5" t="str">
        <f aca="false">TEXT(Dump!B511,0)</f>
        <v>2047074</v>
      </c>
      <c r="E511" s="5" t="str">
        <f aca="false">IF(B511&lt;=1,LEFT(A511,16),LEFT(A511,14)&amp;" "&amp;C511)</f>
        <v>PD2RAM Jeroen</v>
      </c>
    </row>
    <row r="512" customFormat="false" ht="12.8" hidden="false" customHeight="false" outlineLevel="0" collapsed="false">
      <c r="A512" s="5" t="str">
        <f aca="false">Dump!C512&amp;" "&amp;Dump!D512</f>
        <v>PD1LOI Loui</v>
      </c>
      <c r="B512" s="5" t="n">
        <f aca="false">COUNTIF(Dump!$C$2:$C$1000,Dump!C512)</f>
        <v>1</v>
      </c>
      <c r="C512" s="5" t="n">
        <f aca="false">COUNTIF(Dump!C$2:C512,Dump!C512)</f>
        <v>1</v>
      </c>
      <c r="D512" s="5" t="str">
        <f aca="false">TEXT(Dump!B512,0)</f>
        <v>2047075</v>
      </c>
      <c r="E512" s="5" t="str">
        <f aca="false">IF(B512&lt;=1,LEFT(A512,16),LEFT(A512,14)&amp;" "&amp;C512)</f>
        <v>PD1LOI Loui</v>
      </c>
    </row>
    <row r="513" customFormat="false" ht="12.8" hidden="false" customHeight="false" outlineLevel="0" collapsed="false">
      <c r="A513" s="5" t="str">
        <f aca="false">Dump!C513&amp;" "&amp;Dump!D513</f>
        <v>PE1RNU Hans</v>
      </c>
      <c r="B513" s="5" t="n">
        <f aca="false">COUNTIF(Dump!$C$2:$C$1000,Dump!C513)</f>
        <v>1</v>
      </c>
      <c r="C513" s="5" t="n">
        <f aca="false">COUNTIF(Dump!C$2:C513,Dump!C513)</f>
        <v>1</v>
      </c>
      <c r="D513" s="5" t="str">
        <f aca="false">TEXT(Dump!B513,0)</f>
        <v>2047076</v>
      </c>
      <c r="E513" s="5" t="str">
        <f aca="false">IF(B513&lt;=1,LEFT(A513,16),LEFT(A513,14)&amp;" "&amp;C513)</f>
        <v>PE1RNU Hans</v>
      </c>
    </row>
    <row r="514" customFormat="false" ht="12.8" hidden="false" customHeight="false" outlineLevel="0" collapsed="false">
      <c r="A514" s="5" t="str">
        <f aca="false">Dump!C514&amp;" "&amp;Dump!D514</f>
        <v>PD1S Erik</v>
      </c>
      <c r="B514" s="5" t="n">
        <f aca="false">COUNTIF(Dump!$C$2:$C$1000,Dump!C514)</f>
        <v>2</v>
      </c>
      <c r="C514" s="5" t="n">
        <f aca="false">COUNTIF(Dump!C$2:C514,Dump!C514)</f>
        <v>2</v>
      </c>
      <c r="D514" s="5" t="str">
        <f aca="false">TEXT(Dump!B514,0)</f>
        <v>2047077</v>
      </c>
      <c r="E514" s="5" t="str">
        <f aca="false">IF(B514&lt;=1,LEFT(A514,16),LEFT(A514,14)&amp;" "&amp;C514)</f>
        <v>PD1S Erik 2</v>
      </c>
    </row>
    <row r="515" customFormat="false" ht="12.8" hidden="false" customHeight="false" outlineLevel="0" collapsed="false">
      <c r="A515" s="5" t="str">
        <f aca="false">Dump!C515&amp;" "&amp;Dump!D515</f>
        <v>PA4NL Jasper</v>
      </c>
      <c r="B515" s="5" t="n">
        <f aca="false">COUNTIF(Dump!$C$2:$C$1000,Dump!C515)</f>
        <v>2</v>
      </c>
      <c r="C515" s="5" t="n">
        <f aca="false">COUNTIF(Dump!C$2:C515,Dump!C515)</f>
        <v>1</v>
      </c>
      <c r="D515" s="5" t="str">
        <f aca="false">TEXT(Dump!B515,0)</f>
        <v>2047078</v>
      </c>
      <c r="E515" s="5" t="str">
        <f aca="false">IF(B515&lt;=1,LEFT(A515,16),LEFT(A515,14)&amp;" "&amp;C515)</f>
        <v>PA4NL Jasper 1</v>
      </c>
    </row>
    <row r="516" customFormat="false" ht="12.8" hidden="false" customHeight="false" outlineLevel="0" collapsed="false">
      <c r="A516" s="5" t="str">
        <f aca="false">Dump!C516&amp;" "&amp;Dump!D516</f>
        <v>PA3EYF Theo</v>
      </c>
      <c r="B516" s="5" t="n">
        <f aca="false">COUNTIF(Dump!$C$2:$C$1000,Dump!C516)</f>
        <v>1</v>
      </c>
      <c r="C516" s="5" t="n">
        <f aca="false">COUNTIF(Dump!C$2:C516,Dump!C516)</f>
        <v>1</v>
      </c>
      <c r="D516" s="5" t="str">
        <f aca="false">TEXT(Dump!B516,0)</f>
        <v>2047079</v>
      </c>
      <c r="E516" s="5" t="str">
        <f aca="false">IF(B516&lt;=1,LEFT(A516,16),LEFT(A516,14)&amp;" "&amp;C516)</f>
        <v>PA3EYF Theo</v>
      </c>
    </row>
    <row r="517" customFormat="false" ht="12.8" hidden="false" customHeight="false" outlineLevel="0" collapsed="false">
      <c r="A517" s="5" t="str">
        <f aca="false">Dump!C517&amp;" "&amp;Dump!D517</f>
        <v>PC2KY Henry</v>
      </c>
      <c r="B517" s="5" t="n">
        <f aca="false">COUNTIF(Dump!$C$2:$C$1000,Dump!C517)</f>
        <v>1</v>
      </c>
      <c r="C517" s="5" t="n">
        <f aca="false">COUNTIF(Dump!C$2:C517,Dump!C517)</f>
        <v>1</v>
      </c>
      <c r="D517" s="5" t="str">
        <f aca="false">TEXT(Dump!B517,0)</f>
        <v>2047080</v>
      </c>
      <c r="E517" s="5" t="str">
        <f aca="false">IF(B517&lt;=1,LEFT(A517,16),LEFT(A517,14)&amp;" "&amp;C517)</f>
        <v>PC2KY Henry</v>
      </c>
    </row>
    <row r="518" customFormat="false" ht="12.8" hidden="false" customHeight="false" outlineLevel="0" collapsed="false">
      <c r="A518" s="5" t="str">
        <f aca="false">Dump!C518&amp;" "&amp;Dump!D518</f>
        <v>PA4NL Jasper</v>
      </c>
      <c r="B518" s="5" t="n">
        <f aca="false">COUNTIF(Dump!$C$2:$C$1000,Dump!C518)</f>
        <v>2</v>
      </c>
      <c r="C518" s="5" t="n">
        <f aca="false">COUNTIF(Dump!C$2:C518,Dump!C518)</f>
        <v>2</v>
      </c>
      <c r="D518" s="5" t="str">
        <f aca="false">TEXT(Dump!B518,0)</f>
        <v>2047081</v>
      </c>
      <c r="E518" s="5" t="str">
        <f aca="false">IF(B518&lt;=1,LEFT(A518,16),LEFT(A518,14)&amp;" "&amp;C518)</f>
        <v>PA4NL Jasper 2</v>
      </c>
    </row>
    <row r="519" customFormat="false" ht="12.8" hidden="false" customHeight="false" outlineLevel="0" collapsed="false">
      <c r="A519" s="5" t="str">
        <f aca="false">Dump!C519&amp;" "&amp;Dump!D519</f>
        <v>PD7HJ Henkjan</v>
      </c>
      <c r="B519" s="5" t="n">
        <f aca="false">COUNTIF(Dump!$C$2:$C$1000,Dump!C519)</f>
        <v>1</v>
      </c>
      <c r="C519" s="5" t="n">
        <f aca="false">COUNTIF(Dump!C$2:C519,Dump!C519)</f>
        <v>1</v>
      </c>
      <c r="D519" s="5" t="str">
        <f aca="false">TEXT(Dump!B519,0)</f>
        <v>2047082</v>
      </c>
      <c r="E519" s="5" t="str">
        <f aca="false">IF(B519&lt;=1,LEFT(A519,16),LEFT(A519,14)&amp;" "&amp;C519)</f>
        <v>PD7HJ Henkjan</v>
      </c>
    </row>
    <row r="520" customFormat="false" ht="12.8" hidden="false" customHeight="false" outlineLevel="0" collapsed="false">
      <c r="A520" s="5" t="str">
        <f aca="false">Dump!C520&amp;" "&amp;Dump!D520</f>
        <v>PD1WBS Marco</v>
      </c>
      <c r="B520" s="5" t="n">
        <f aca="false">COUNTIF(Dump!$C$2:$C$1000,Dump!C520)</f>
        <v>1</v>
      </c>
      <c r="C520" s="5" t="n">
        <f aca="false">COUNTIF(Dump!C$2:C520,Dump!C520)</f>
        <v>1</v>
      </c>
      <c r="D520" s="5" t="str">
        <f aca="false">TEXT(Dump!B520,0)</f>
        <v>2047083</v>
      </c>
      <c r="E520" s="5" t="str">
        <f aca="false">IF(B520&lt;=1,LEFT(A520,16),LEFT(A520,14)&amp;" "&amp;C520)</f>
        <v>PD1WBS Marco</v>
      </c>
    </row>
    <row r="521" customFormat="false" ht="12.8" hidden="false" customHeight="false" outlineLevel="0" collapsed="false">
      <c r="A521" s="5" t="str">
        <f aca="false">Dump!C521&amp;" "&amp;Dump!D521</f>
        <v>PA2SQ Simon</v>
      </c>
      <c r="B521" s="5" t="n">
        <f aca="false">COUNTIF(Dump!$C$2:$C$1000,Dump!C521)</f>
        <v>1</v>
      </c>
      <c r="C521" s="5" t="n">
        <f aca="false">COUNTIF(Dump!C$2:C521,Dump!C521)</f>
        <v>1</v>
      </c>
      <c r="D521" s="5" t="str">
        <f aca="false">TEXT(Dump!B521,0)</f>
        <v>2047084</v>
      </c>
      <c r="E521" s="5" t="str">
        <f aca="false">IF(B521&lt;=1,LEFT(A521,16),LEFT(A521,14)&amp;" "&amp;C521)</f>
        <v>PA2SQ Simon</v>
      </c>
    </row>
    <row r="522" customFormat="false" ht="12.8" hidden="false" customHeight="false" outlineLevel="0" collapsed="false">
      <c r="A522" s="5" t="str">
        <f aca="false">Dump!C522&amp;" "&amp;Dump!D522</f>
        <v>PD1JSH Jeroen</v>
      </c>
      <c r="B522" s="5" t="n">
        <f aca="false">COUNTIF(Dump!$C$2:$C$1000,Dump!C522)</f>
        <v>1</v>
      </c>
      <c r="C522" s="5" t="n">
        <f aca="false">COUNTIF(Dump!C$2:C522,Dump!C522)</f>
        <v>1</v>
      </c>
      <c r="D522" s="5" t="str">
        <f aca="false">TEXT(Dump!B522,0)</f>
        <v>2047085</v>
      </c>
      <c r="E522" s="5" t="str">
        <f aca="false">IF(B522&lt;=1,LEFT(A522,16),LEFT(A522,14)&amp;" "&amp;C522)</f>
        <v>PD1JSH Jeroen</v>
      </c>
    </row>
    <row r="523" customFormat="false" ht="12.8" hidden="false" customHeight="false" outlineLevel="0" collapsed="false">
      <c r="A523" s="5" t="str">
        <f aca="false">Dump!C523&amp;" "&amp;Dump!D523</f>
        <v>PA2KA Koert</v>
      </c>
      <c r="B523" s="5" t="n">
        <f aca="false">COUNTIF(Dump!$C$2:$C$1000,Dump!C523)</f>
        <v>1</v>
      </c>
      <c r="C523" s="5" t="n">
        <f aca="false">COUNTIF(Dump!C$2:C523,Dump!C523)</f>
        <v>1</v>
      </c>
      <c r="D523" s="5" t="str">
        <f aca="false">TEXT(Dump!B523,0)</f>
        <v>2047086</v>
      </c>
      <c r="E523" s="5" t="str">
        <f aca="false">IF(B523&lt;=1,LEFT(A523,16),LEFT(A523,14)&amp;" "&amp;C523)</f>
        <v>PA2KA Koert</v>
      </c>
    </row>
    <row r="524" customFormat="false" ht="12.8" hidden="false" customHeight="false" outlineLevel="0" collapsed="false">
      <c r="A524" s="5" t="str">
        <f aca="false">Dump!C524&amp;" "&amp;Dump!D524</f>
        <v>PE5MIT Christoph</v>
      </c>
      <c r="B524" s="5" t="n">
        <f aca="false">COUNTIF(Dump!$C$2:$C$1000,Dump!C524)</f>
        <v>1</v>
      </c>
      <c r="C524" s="5" t="n">
        <f aca="false">COUNTIF(Dump!C$2:C524,Dump!C524)</f>
        <v>1</v>
      </c>
      <c r="D524" s="5" t="str">
        <f aca="false">TEXT(Dump!B524,0)</f>
        <v>2047087</v>
      </c>
      <c r="E524" s="5" t="str">
        <f aca="false">IF(B524&lt;=1,LEFT(A524,16),LEFT(A524,14)&amp;" "&amp;C524)</f>
        <v>PE5MIT Christoph</v>
      </c>
    </row>
    <row r="525" customFormat="false" ht="12.8" hidden="false" customHeight="false" outlineLevel="0" collapsed="false">
      <c r="A525" s="5" t="str">
        <f aca="false">Dump!C525&amp;" "&amp;Dump!D525</f>
        <v>PE1LJS Jan</v>
      </c>
      <c r="B525" s="5" t="n">
        <f aca="false">COUNTIF(Dump!$C$2:$C$1000,Dump!C525)</f>
        <v>1</v>
      </c>
      <c r="C525" s="5" t="n">
        <f aca="false">COUNTIF(Dump!C$2:C525,Dump!C525)</f>
        <v>1</v>
      </c>
      <c r="D525" s="5" t="str">
        <f aca="false">TEXT(Dump!B525,0)</f>
        <v>2047088</v>
      </c>
      <c r="E525" s="5" t="str">
        <f aca="false">IF(B525&lt;=1,LEFT(A525,16),LEFT(A525,14)&amp;" "&amp;C525)</f>
        <v>PE1LJS Jan</v>
      </c>
    </row>
    <row r="526" customFormat="false" ht="12.8" hidden="false" customHeight="false" outlineLevel="0" collapsed="false">
      <c r="A526" s="5" t="str">
        <f aca="false">Dump!C526&amp;" "&amp;Dump!D526</f>
        <v>PA3HHC Albertus</v>
      </c>
      <c r="B526" s="5" t="n">
        <f aca="false">COUNTIF(Dump!$C$2:$C$1000,Dump!C526)</f>
        <v>1</v>
      </c>
      <c r="C526" s="5" t="n">
        <f aca="false">COUNTIF(Dump!C$2:C526,Dump!C526)</f>
        <v>1</v>
      </c>
      <c r="D526" s="5" t="str">
        <f aca="false">TEXT(Dump!B526,0)</f>
        <v>2047089</v>
      </c>
      <c r="E526" s="5" t="str">
        <f aca="false">IF(B526&lt;=1,LEFT(A526,16),LEFT(A526,14)&amp;" "&amp;C526)</f>
        <v>PA3HHC Albertus</v>
      </c>
    </row>
    <row r="527" customFormat="false" ht="12.8" hidden="false" customHeight="false" outlineLevel="0" collapsed="false">
      <c r="A527" s="5" t="str">
        <f aca="false">Dump!C527&amp;" "&amp;Dump!D527</f>
        <v>PD3KLV Klaas</v>
      </c>
      <c r="B527" s="5" t="n">
        <f aca="false">COUNTIF(Dump!$C$2:$C$1000,Dump!C527)</f>
        <v>1</v>
      </c>
      <c r="C527" s="5" t="n">
        <f aca="false">COUNTIF(Dump!C$2:C527,Dump!C527)</f>
        <v>1</v>
      </c>
      <c r="D527" s="5" t="str">
        <f aca="false">TEXT(Dump!B527,0)</f>
        <v>2047090</v>
      </c>
      <c r="E527" s="5" t="str">
        <f aca="false">IF(B527&lt;=1,LEFT(A527,16),LEFT(A527,14)&amp;" "&amp;C527)</f>
        <v>PD3KLV Klaas</v>
      </c>
    </row>
    <row r="528" customFormat="false" ht="12.8" hidden="false" customHeight="false" outlineLevel="0" collapsed="false">
      <c r="A528" s="5" t="str">
        <f aca="false">Dump!C528&amp;" "&amp;Dump!D528</f>
        <v>PD1ASH Rolf</v>
      </c>
      <c r="B528" s="5" t="n">
        <f aca="false">COUNTIF(Dump!$C$2:$C$1000,Dump!C528)</f>
        <v>1</v>
      </c>
      <c r="C528" s="5" t="n">
        <f aca="false">COUNTIF(Dump!C$2:C528,Dump!C528)</f>
        <v>1</v>
      </c>
      <c r="D528" s="5" t="str">
        <f aca="false">TEXT(Dump!B528,0)</f>
        <v>2048001</v>
      </c>
      <c r="E528" s="5" t="str">
        <f aca="false">IF(B528&lt;=1,LEFT(A528,16),LEFT(A528,14)&amp;" "&amp;C528)</f>
        <v>PD1ASH Rolf</v>
      </c>
    </row>
    <row r="529" customFormat="false" ht="12.8" hidden="false" customHeight="false" outlineLevel="0" collapsed="false">
      <c r="A529" s="5" t="str">
        <f aca="false">Dump!C529&amp;" "&amp;Dump!D529</f>
        <v>PD1ALW Andre</v>
      </c>
      <c r="B529" s="5" t="n">
        <f aca="false">COUNTIF(Dump!$C$2:$C$1000,Dump!C529)</f>
        <v>1</v>
      </c>
      <c r="C529" s="5" t="n">
        <f aca="false">COUNTIF(Dump!C$2:C529,Dump!C529)</f>
        <v>1</v>
      </c>
      <c r="D529" s="5" t="str">
        <f aca="false">TEXT(Dump!B529,0)</f>
        <v>2048002</v>
      </c>
      <c r="E529" s="5" t="str">
        <f aca="false">IF(B529&lt;=1,LEFT(A529,16),LEFT(A529,14)&amp;" "&amp;C529)</f>
        <v>PD1ALW Andre</v>
      </c>
    </row>
    <row r="530" customFormat="false" ht="12.8" hidden="false" customHeight="false" outlineLevel="0" collapsed="false">
      <c r="A530" s="5" t="str">
        <f aca="false">Dump!C530&amp;" "&amp;Dump!D530</f>
        <v>PE1PWF Edwin</v>
      </c>
      <c r="B530" s="5" t="n">
        <f aca="false">COUNTIF(Dump!$C$2:$C$1000,Dump!C530)</f>
        <v>1</v>
      </c>
      <c r="C530" s="5" t="n">
        <f aca="false">COUNTIF(Dump!C$2:C530,Dump!C530)</f>
        <v>1</v>
      </c>
      <c r="D530" s="5" t="str">
        <f aca="false">TEXT(Dump!B530,0)</f>
        <v>2048003</v>
      </c>
      <c r="E530" s="5" t="str">
        <f aca="false">IF(B530&lt;=1,LEFT(A530,16),LEFT(A530,14)&amp;" "&amp;C530)</f>
        <v>PE1PWF Edwin</v>
      </c>
    </row>
    <row r="531" customFormat="false" ht="12.8" hidden="false" customHeight="false" outlineLevel="0" collapsed="false">
      <c r="A531" s="5" t="str">
        <f aca="false">Dump!C531&amp;" "&amp;Dump!D531</f>
        <v>PD0SDO Jan</v>
      </c>
      <c r="B531" s="5" t="n">
        <f aca="false">COUNTIF(Dump!$C$2:$C$1000,Dump!C531)</f>
        <v>1</v>
      </c>
      <c r="C531" s="5" t="n">
        <f aca="false">COUNTIF(Dump!C$2:C531,Dump!C531)</f>
        <v>1</v>
      </c>
      <c r="D531" s="5" t="str">
        <f aca="false">TEXT(Dump!B531,0)</f>
        <v>2048004</v>
      </c>
      <c r="E531" s="5" t="str">
        <f aca="false">IF(B531&lt;=1,LEFT(A531,16),LEFT(A531,14)&amp;" "&amp;C531)</f>
        <v>PD0SDO Jan</v>
      </c>
    </row>
    <row r="532" customFormat="false" ht="12.8" hidden="false" customHeight="false" outlineLevel="0" collapsed="false">
      <c r="A532" s="5" t="str">
        <f aca="false">Dump!C532&amp;" "&amp;Dump!D532</f>
        <v>PE1SDA Johannes</v>
      </c>
      <c r="B532" s="5" t="n">
        <f aca="false">COUNTIF(Dump!$C$2:$C$1000,Dump!C532)</f>
        <v>1</v>
      </c>
      <c r="C532" s="5" t="n">
        <f aca="false">COUNTIF(Dump!C$2:C532,Dump!C532)</f>
        <v>1</v>
      </c>
      <c r="D532" s="5" t="str">
        <f aca="false">TEXT(Dump!B532,0)</f>
        <v>2048005</v>
      </c>
      <c r="E532" s="5" t="str">
        <f aca="false">IF(B532&lt;=1,LEFT(A532,16),LEFT(A532,14)&amp;" "&amp;C532)</f>
        <v>PE1SDA Johannes</v>
      </c>
    </row>
    <row r="533" customFormat="false" ht="12.8" hidden="false" customHeight="false" outlineLevel="0" collapsed="false">
      <c r="A533" s="5" t="str">
        <f aca="false">Dump!C533&amp;" "&amp;Dump!D533</f>
        <v>PE1OLM Gialt</v>
      </c>
      <c r="B533" s="5" t="n">
        <f aca="false">COUNTIF(Dump!$C$2:$C$1000,Dump!C533)</f>
        <v>2</v>
      </c>
      <c r="C533" s="5" t="n">
        <f aca="false">COUNTIF(Dump!C$2:C533,Dump!C533)</f>
        <v>1</v>
      </c>
      <c r="D533" s="5" t="str">
        <f aca="false">TEXT(Dump!B533,0)</f>
        <v>2048006</v>
      </c>
      <c r="E533" s="5" t="str">
        <f aca="false">IF(B533&lt;=1,LEFT(A533,16),LEFT(A533,14)&amp;" "&amp;C533)</f>
        <v>PE1OLM Gialt 1</v>
      </c>
    </row>
    <row r="534" customFormat="false" ht="12.8" hidden="false" customHeight="false" outlineLevel="0" collapsed="false">
      <c r="A534" s="5" t="str">
        <f aca="false">Dump!C534&amp;" "&amp;Dump!D534</f>
        <v>PE1OLM Gialt</v>
      </c>
      <c r="B534" s="5" t="n">
        <f aca="false">COUNTIF(Dump!$C$2:$C$1000,Dump!C534)</f>
        <v>2</v>
      </c>
      <c r="C534" s="5" t="n">
        <f aca="false">COUNTIF(Dump!C$2:C534,Dump!C534)</f>
        <v>2</v>
      </c>
      <c r="D534" s="5" t="str">
        <f aca="false">TEXT(Dump!B534,0)</f>
        <v>2048007</v>
      </c>
      <c r="E534" s="5" t="str">
        <f aca="false">IF(B534&lt;=1,LEFT(A534,16),LEFT(A534,14)&amp;" "&amp;C534)</f>
        <v>PE1OLM Gialt 2</v>
      </c>
    </row>
    <row r="535" customFormat="false" ht="12.8" hidden="false" customHeight="false" outlineLevel="0" collapsed="false">
      <c r="A535" s="5" t="str">
        <f aca="false">Dump!C535&amp;" "&amp;Dump!D535</f>
        <v>PA2SNK Danny</v>
      </c>
      <c r="B535" s="5" t="n">
        <f aca="false">COUNTIF(Dump!$C$2:$C$1000,Dump!C535)</f>
        <v>1</v>
      </c>
      <c r="C535" s="5" t="n">
        <f aca="false">COUNTIF(Dump!C$2:C535,Dump!C535)</f>
        <v>1</v>
      </c>
      <c r="D535" s="5" t="str">
        <f aca="false">TEXT(Dump!B535,0)</f>
        <v>2048008</v>
      </c>
      <c r="E535" s="5" t="str">
        <f aca="false">IF(B535&lt;=1,LEFT(A535,16),LEFT(A535,14)&amp;" "&amp;C535)</f>
        <v>PA2SNK Danny</v>
      </c>
    </row>
    <row r="536" customFormat="false" ht="12.8" hidden="false" customHeight="false" outlineLevel="0" collapsed="false">
      <c r="A536" s="5" t="str">
        <f aca="false">Dump!C536&amp;" "&amp;Dump!D536</f>
        <v>PD5HW Harrie</v>
      </c>
      <c r="B536" s="5" t="n">
        <f aca="false">COUNTIF(Dump!$C$2:$C$1000,Dump!C536)</f>
        <v>1</v>
      </c>
      <c r="C536" s="5" t="n">
        <f aca="false">COUNTIF(Dump!C$2:C536,Dump!C536)</f>
        <v>1</v>
      </c>
      <c r="D536" s="5" t="str">
        <f aca="false">TEXT(Dump!B536,0)</f>
        <v>2048009</v>
      </c>
      <c r="E536" s="5" t="str">
        <f aca="false">IF(B536&lt;=1,LEFT(A536,16),LEFT(A536,14)&amp;" "&amp;C536)</f>
        <v>PD5HW Harrie</v>
      </c>
    </row>
    <row r="537" customFormat="false" ht="12.8" hidden="false" customHeight="false" outlineLevel="0" collapsed="false">
      <c r="A537" s="5" t="str">
        <f aca="false">Dump!C537&amp;" "&amp;Dump!D537</f>
        <v>PD0HA Harry</v>
      </c>
      <c r="B537" s="5" t="n">
        <f aca="false">COUNTIF(Dump!$C$2:$C$1000,Dump!C537)</f>
        <v>1</v>
      </c>
      <c r="C537" s="5" t="n">
        <f aca="false">COUNTIF(Dump!C$2:C537,Dump!C537)</f>
        <v>1</v>
      </c>
      <c r="D537" s="5" t="str">
        <f aca="false">TEXT(Dump!B537,0)</f>
        <v>2048010</v>
      </c>
      <c r="E537" s="5" t="str">
        <f aca="false">IF(B537&lt;=1,LEFT(A537,16),LEFT(A537,14)&amp;" "&amp;C537)</f>
        <v>PD0HA Harry</v>
      </c>
    </row>
    <row r="538" customFormat="false" ht="12.8" hidden="false" customHeight="false" outlineLevel="0" collapsed="false">
      <c r="A538" s="5" t="str">
        <f aca="false">Dump!C538&amp;" "&amp;Dump!D538</f>
        <v>PD0KDN Simon</v>
      </c>
      <c r="B538" s="5" t="n">
        <f aca="false">COUNTIF(Dump!$C$2:$C$1000,Dump!C538)</f>
        <v>1</v>
      </c>
      <c r="C538" s="5" t="n">
        <f aca="false">COUNTIF(Dump!C$2:C538,Dump!C538)</f>
        <v>1</v>
      </c>
      <c r="D538" s="5" t="str">
        <f aca="false">TEXT(Dump!B538,0)</f>
        <v>2048011</v>
      </c>
      <c r="E538" s="5" t="str">
        <f aca="false">IF(B538&lt;=1,LEFT(A538,16),LEFT(A538,14)&amp;" "&amp;C538)</f>
        <v>PD0KDN Simon</v>
      </c>
    </row>
    <row r="539" customFormat="false" ht="12.8" hidden="false" customHeight="false" outlineLevel="0" collapsed="false">
      <c r="A539" s="5" t="str">
        <f aca="false">Dump!C539&amp;" "&amp;Dump!D539</f>
        <v>PD0SEH Gooi</v>
      </c>
      <c r="B539" s="5" t="n">
        <f aca="false">COUNTIF(Dump!$C$2:$C$1000,Dump!C539)</f>
        <v>1</v>
      </c>
      <c r="C539" s="5" t="n">
        <f aca="false">COUNTIF(Dump!C$2:C539,Dump!C539)</f>
        <v>1</v>
      </c>
      <c r="D539" s="5" t="str">
        <f aca="false">TEXT(Dump!B539,0)</f>
        <v>2048012</v>
      </c>
      <c r="E539" s="5" t="str">
        <f aca="false">IF(B539&lt;=1,LEFT(A539,16),LEFT(A539,14)&amp;" "&amp;C539)</f>
        <v>PD0SEH Gooi</v>
      </c>
    </row>
    <row r="540" customFormat="false" ht="12.8" hidden="false" customHeight="false" outlineLevel="0" collapsed="false">
      <c r="A540" s="5" t="str">
        <f aca="false">Dump!C540&amp;" "&amp;Dump!D540</f>
        <v>PE2AWT Anthony</v>
      </c>
      <c r="B540" s="5" t="n">
        <f aca="false">COUNTIF(Dump!$C$2:$C$1000,Dump!C540)</f>
        <v>1</v>
      </c>
      <c r="C540" s="5" t="n">
        <f aca="false">COUNTIF(Dump!C$2:C540,Dump!C540)</f>
        <v>1</v>
      </c>
      <c r="D540" s="5" t="str">
        <f aca="false">TEXT(Dump!B540,0)</f>
        <v>2048013</v>
      </c>
      <c r="E540" s="5" t="str">
        <f aca="false">IF(B540&lt;=1,LEFT(A540,16),LEFT(A540,14)&amp;" "&amp;C540)</f>
        <v>PE2AWT Anthony</v>
      </c>
    </row>
    <row r="541" customFormat="false" ht="12.8" hidden="false" customHeight="false" outlineLevel="0" collapsed="false">
      <c r="A541" s="5" t="str">
        <f aca="false">Dump!C541&amp;" "&amp;Dump!D541</f>
        <v>PE1AWT Henk</v>
      </c>
      <c r="B541" s="5" t="n">
        <f aca="false">COUNTIF(Dump!$C$2:$C$1000,Dump!C541)</f>
        <v>1</v>
      </c>
      <c r="C541" s="5" t="n">
        <f aca="false">COUNTIF(Dump!C$2:C541,Dump!C541)</f>
        <v>1</v>
      </c>
      <c r="D541" s="5" t="str">
        <f aca="false">TEXT(Dump!B541,0)</f>
        <v>2048014</v>
      </c>
      <c r="E541" s="5" t="str">
        <f aca="false">IF(B541&lt;=1,LEFT(A541,16),LEFT(A541,14)&amp;" "&amp;C541)</f>
        <v>PE1AWT Henk</v>
      </c>
    </row>
    <row r="542" customFormat="false" ht="12.8" hidden="false" customHeight="false" outlineLevel="0" collapsed="false">
      <c r="A542" s="5" t="str">
        <f aca="false">Dump!C542&amp;" "&amp;Dump!D542</f>
        <v>PA3GAZ Alphons</v>
      </c>
      <c r="B542" s="5" t="n">
        <f aca="false">COUNTIF(Dump!$C$2:$C$1000,Dump!C542)</f>
        <v>1</v>
      </c>
      <c r="C542" s="5" t="n">
        <f aca="false">COUNTIF(Dump!C$2:C542,Dump!C542)</f>
        <v>1</v>
      </c>
      <c r="D542" s="5" t="str">
        <f aca="false">TEXT(Dump!B542,0)</f>
        <v>2048015</v>
      </c>
      <c r="E542" s="5" t="str">
        <f aca="false">IF(B542&lt;=1,LEFT(A542,16),LEFT(A542,14)&amp;" "&amp;C542)</f>
        <v>PA3GAZ Alphons</v>
      </c>
    </row>
    <row r="543" customFormat="false" ht="12.8" hidden="false" customHeight="false" outlineLevel="0" collapsed="false">
      <c r="A543" s="5" t="str">
        <f aca="false">Dump!C543&amp;" "&amp;Dump!D543</f>
        <v>PA3BUE Chris</v>
      </c>
      <c r="B543" s="5" t="n">
        <f aca="false">COUNTIF(Dump!$C$2:$C$1000,Dump!C543)</f>
        <v>1</v>
      </c>
      <c r="C543" s="5" t="n">
        <f aca="false">COUNTIF(Dump!C$2:C543,Dump!C543)</f>
        <v>1</v>
      </c>
      <c r="D543" s="5" t="str">
        <f aca="false">TEXT(Dump!B543,0)</f>
        <v>2048016</v>
      </c>
      <c r="E543" s="5" t="str">
        <f aca="false">IF(B543&lt;=1,LEFT(A543,16),LEFT(A543,14)&amp;" "&amp;C543)</f>
        <v>PA3BUE Chris</v>
      </c>
    </row>
    <row r="544" customFormat="false" ht="12.8" hidden="false" customHeight="false" outlineLevel="0" collapsed="false">
      <c r="A544" s="5" t="str">
        <f aca="false">Dump!C544&amp;" "&amp;Dump!D544</f>
        <v>PA3FZW Alex</v>
      </c>
      <c r="B544" s="5" t="n">
        <f aca="false">COUNTIF(Dump!$C$2:$C$1000,Dump!C544)</f>
        <v>1</v>
      </c>
      <c r="C544" s="5" t="n">
        <f aca="false">COUNTIF(Dump!C$2:C544,Dump!C544)</f>
        <v>1</v>
      </c>
      <c r="D544" s="5" t="str">
        <f aca="false">TEXT(Dump!B544,0)</f>
        <v>2048017</v>
      </c>
      <c r="E544" s="5" t="str">
        <f aca="false">IF(B544&lt;=1,LEFT(A544,16),LEFT(A544,14)&amp;" "&amp;C544)</f>
        <v>PA3FZW Alex</v>
      </c>
    </row>
    <row r="545" customFormat="false" ht="12.8" hidden="false" customHeight="false" outlineLevel="0" collapsed="false">
      <c r="A545" s="5" t="str">
        <f aca="false">Dump!C545&amp;" "&amp;Dump!D545</f>
        <v>PD0SBC Cees</v>
      </c>
      <c r="B545" s="5" t="n">
        <f aca="false">COUNTIF(Dump!$C$2:$C$1000,Dump!C545)</f>
        <v>1</v>
      </c>
      <c r="C545" s="5" t="n">
        <f aca="false">COUNTIF(Dump!C$2:C545,Dump!C545)</f>
        <v>1</v>
      </c>
      <c r="D545" s="5" t="str">
        <f aca="false">TEXT(Dump!B545,0)</f>
        <v>2048018</v>
      </c>
      <c r="E545" s="5" t="str">
        <f aca="false">IF(B545&lt;=1,LEFT(A545,16),LEFT(A545,14)&amp;" "&amp;C545)</f>
        <v>PD0SBC Cees</v>
      </c>
    </row>
    <row r="546" customFormat="false" ht="12.8" hidden="false" customHeight="false" outlineLevel="0" collapsed="false">
      <c r="A546" s="5" t="str">
        <f aca="false">Dump!C546&amp;" "&amp;Dump!D546</f>
        <v>PD0ADC Auk</v>
      </c>
      <c r="B546" s="5" t="n">
        <f aca="false">COUNTIF(Dump!$C$2:$C$1000,Dump!C546)</f>
        <v>1</v>
      </c>
      <c r="C546" s="5" t="n">
        <f aca="false">COUNTIF(Dump!C$2:C546,Dump!C546)</f>
        <v>1</v>
      </c>
      <c r="D546" s="5" t="str">
        <f aca="false">TEXT(Dump!B546,0)</f>
        <v>2048019</v>
      </c>
      <c r="E546" s="5" t="str">
        <f aca="false">IF(B546&lt;=1,LEFT(A546,16),LEFT(A546,14)&amp;" "&amp;C546)</f>
        <v>PD0ADC Auk</v>
      </c>
    </row>
    <row r="547" customFormat="false" ht="12.8" hidden="false" customHeight="false" outlineLevel="0" collapsed="false">
      <c r="A547" s="5" t="str">
        <f aca="false">Dump!C547&amp;" "&amp;Dump!D547</f>
        <v>PD4DX Jelle</v>
      </c>
      <c r="B547" s="5" t="n">
        <f aca="false">COUNTIF(Dump!$C$2:$C$1000,Dump!C547)</f>
        <v>1</v>
      </c>
      <c r="C547" s="5" t="n">
        <f aca="false">COUNTIF(Dump!C$2:C547,Dump!C547)</f>
        <v>1</v>
      </c>
      <c r="D547" s="5" t="str">
        <f aca="false">TEXT(Dump!B547,0)</f>
        <v>2048020</v>
      </c>
      <c r="E547" s="5" t="str">
        <f aca="false">IF(B547&lt;=1,LEFT(A547,16),LEFT(A547,14)&amp;" "&amp;C547)</f>
        <v>PD4DX Jelle</v>
      </c>
    </row>
    <row r="548" customFormat="false" ht="12.8" hidden="false" customHeight="false" outlineLevel="0" collapsed="false">
      <c r="A548" s="5" t="str">
        <f aca="false">Dump!C548&amp;" "&amp;Dump!D548</f>
        <v>PE1CIK Piet</v>
      </c>
      <c r="B548" s="5" t="n">
        <f aca="false">COUNTIF(Dump!$C$2:$C$1000,Dump!C548)</f>
        <v>2</v>
      </c>
      <c r="C548" s="5" t="n">
        <f aca="false">COUNTIF(Dump!C$2:C548,Dump!C548)</f>
        <v>1</v>
      </c>
      <c r="D548" s="5" t="str">
        <f aca="false">TEXT(Dump!B548,0)</f>
        <v>2048021</v>
      </c>
      <c r="E548" s="5" t="str">
        <f aca="false">IF(B548&lt;=1,LEFT(A548,16),LEFT(A548,14)&amp;" "&amp;C548)</f>
        <v>PE1CIK Piet 1</v>
      </c>
    </row>
    <row r="549" customFormat="false" ht="12.8" hidden="false" customHeight="false" outlineLevel="0" collapsed="false">
      <c r="A549" s="5" t="str">
        <f aca="false">Dump!C549&amp;" "&amp;Dump!D549</f>
        <v>PD2HVS Harm</v>
      </c>
      <c r="B549" s="5" t="n">
        <f aca="false">COUNTIF(Dump!$C$2:$C$1000,Dump!C549)</f>
        <v>1</v>
      </c>
      <c r="C549" s="5" t="n">
        <f aca="false">COUNTIF(Dump!C$2:C549,Dump!C549)</f>
        <v>1</v>
      </c>
      <c r="D549" s="5" t="str">
        <f aca="false">TEXT(Dump!B549,0)</f>
        <v>2048022</v>
      </c>
      <c r="E549" s="5" t="str">
        <f aca="false">IF(B549&lt;=1,LEFT(A549,16),LEFT(A549,14)&amp;" "&amp;C549)</f>
        <v>PD2HVS Harm</v>
      </c>
    </row>
    <row r="550" customFormat="false" ht="12.8" hidden="false" customHeight="false" outlineLevel="0" collapsed="false">
      <c r="A550" s="5" t="str">
        <f aca="false">Dump!C550&amp;" "&amp;Dump!D550</f>
        <v>PD0HIF Jannie</v>
      </c>
      <c r="B550" s="5" t="n">
        <f aca="false">COUNTIF(Dump!$C$2:$C$1000,Dump!C550)</f>
        <v>1</v>
      </c>
      <c r="C550" s="5" t="n">
        <f aca="false">COUNTIF(Dump!C$2:C550,Dump!C550)</f>
        <v>1</v>
      </c>
      <c r="D550" s="5" t="str">
        <f aca="false">TEXT(Dump!B550,0)</f>
        <v>2048023</v>
      </c>
      <c r="E550" s="5" t="str">
        <f aca="false">IF(B550&lt;=1,LEFT(A550,16),LEFT(A550,14)&amp;" "&amp;C550)</f>
        <v>PD0HIF Jannie</v>
      </c>
    </row>
    <row r="551" customFormat="false" ht="12.8" hidden="false" customHeight="false" outlineLevel="0" collapsed="false">
      <c r="A551" s="5" t="str">
        <f aca="false">Dump!C551&amp;" "&amp;Dump!D551</f>
        <v>PE1CIK Piet</v>
      </c>
      <c r="B551" s="5" t="n">
        <f aca="false">COUNTIF(Dump!$C$2:$C$1000,Dump!C551)</f>
        <v>2</v>
      </c>
      <c r="C551" s="5" t="n">
        <f aca="false">COUNTIF(Dump!C$2:C551,Dump!C551)</f>
        <v>2</v>
      </c>
      <c r="D551" s="5" t="str">
        <f aca="false">TEXT(Dump!B551,0)</f>
        <v>2048024</v>
      </c>
      <c r="E551" s="5" t="str">
        <f aca="false">IF(B551&lt;=1,LEFT(A551,16),LEFT(A551,14)&amp;" "&amp;C551)</f>
        <v>PE1CIK Piet 2</v>
      </c>
    </row>
    <row r="552" customFormat="false" ht="12.8" hidden="false" customHeight="false" outlineLevel="0" collapsed="false">
      <c r="A552" s="5" t="str">
        <f aca="false">Dump!C552&amp;" "&amp;Dump!D552</f>
        <v>PD2AWD Auke</v>
      </c>
      <c r="B552" s="5" t="n">
        <f aca="false">COUNTIF(Dump!$C$2:$C$1000,Dump!C552)</f>
        <v>1</v>
      </c>
      <c r="C552" s="5" t="n">
        <f aca="false">COUNTIF(Dump!C$2:C552,Dump!C552)</f>
        <v>1</v>
      </c>
      <c r="D552" s="5" t="str">
        <f aca="false">TEXT(Dump!B552,0)</f>
        <v>2048025</v>
      </c>
      <c r="E552" s="5" t="str">
        <f aca="false">IF(B552&lt;=1,LEFT(A552,16),LEFT(A552,14)&amp;" "&amp;C552)</f>
        <v>PD2AWD Auke</v>
      </c>
    </row>
    <row r="553" customFormat="false" ht="12.8" hidden="false" customHeight="false" outlineLevel="0" collapsed="false">
      <c r="A553" s="5" t="str">
        <f aca="false">Dump!C553&amp;" "&amp;Dump!D553</f>
        <v>PA4DEN Dennis</v>
      </c>
      <c r="B553" s="5" t="n">
        <f aca="false">COUNTIF(Dump!$C$2:$C$1000,Dump!C553)</f>
        <v>1</v>
      </c>
      <c r="C553" s="5" t="n">
        <f aca="false">COUNTIF(Dump!C$2:C553,Dump!C553)</f>
        <v>1</v>
      </c>
      <c r="D553" s="5" t="str">
        <f aca="false">TEXT(Dump!B553,0)</f>
        <v>2048026</v>
      </c>
      <c r="E553" s="5" t="str">
        <f aca="false">IF(B553&lt;=1,LEFT(A553,16),LEFT(A553,14)&amp;" "&amp;C553)</f>
        <v>PA4DEN Dennis</v>
      </c>
    </row>
    <row r="554" customFormat="false" ht="12.8" hidden="false" customHeight="false" outlineLevel="0" collapsed="false">
      <c r="A554" s="5" t="str">
        <f aca="false">Dump!C554&amp;" "&amp;Dump!D554</f>
        <v>PA3GET Gert</v>
      </c>
      <c r="B554" s="5" t="n">
        <f aca="false">COUNTIF(Dump!$C$2:$C$1000,Dump!C554)</f>
        <v>1</v>
      </c>
      <c r="C554" s="5" t="n">
        <f aca="false">COUNTIF(Dump!C$2:C554,Dump!C554)</f>
        <v>1</v>
      </c>
      <c r="D554" s="5" t="str">
        <f aca="false">TEXT(Dump!B554,0)</f>
        <v>2048027</v>
      </c>
      <c r="E554" s="5" t="str">
        <f aca="false">IF(B554&lt;=1,LEFT(A554,16),LEFT(A554,14)&amp;" "&amp;C554)</f>
        <v>PA3GET Gert</v>
      </c>
    </row>
    <row r="555" customFormat="false" ht="12.8" hidden="false" customHeight="false" outlineLevel="0" collapsed="false">
      <c r="A555" s="5" t="str">
        <f aca="false">Dump!C555&amp;" "&amp;Dump!D555</f>
        <v>PA4TJ Teun</v>
      </c>
      <c r="B555" s="5" t="n">
        <f aca="false">COUNTIF(Dump!$C$2:$C$1000,Dump!C555)</f>
        <v>1</v>
      </c>
      <c r="C555" s="5" t="n">
        <f aca="false">COUNTIF(Dump!C$2:C555,Dump!C555)</f>
        <v>1</v>
      </c>
      <c r="D555" s="5" t="str">
        <f aca="false">TEXT(Dump!B555,0)</f>
        <v>2048028</v>
      </c>
      <c r="E555" s="5" t="str">
        <f aca="false">IF(B555&lt;=1,LEFT(A555,16),LEFT(A555,14)&amp;" "&amp;C555)</f>
        <v>PA4TJ Teun</v>
      </c>
    </row>
    <row r="556" customFormat="false" ht="12.8" hidden="false" customHeight="false" outlineLevel="0" collapsed="false">
      <c r="A556" s="5" t="str">
        <f aca="false">Dump!C556&amp;" "&amp;Dump!D556</f>
        <v>PA2HH Henri</v>
      </c>
      <c r="B556" s="5" t="n">
        <f aca="false">COUNTIF(Dump!$C$2:$C$1000,Dump!C556)</f>
        <v>1</v>
      </c>
      <c r="C556" s="5" t="n">
        <f aca="false">COUNTIF(Dump!C$2:C556,Dump!C556)</f>
        <v>1</v>
      </c>
      <c r="D556" s="5" t="str">
        <f aca="false">TEXT(Dump!B556,0)</f>
        <v>2048029</v>
      </c>
      <c r="E556" s="5" t="str">
        <f aca="false">IF(B556&lt;=1,LEFT(A556,16),LEFT(A556,14)&amp;" "&amp;C556)</f>
        <v>PA2HH Henri</v>
      </c>
    </row>
    <row r="557" customFormat="false" ht="12.8" hidden="false" customHeight="false" outlineLevel="0" collapsed="false">
      <c r="A557" s="5" t="str">
        <f aca="false">Dump!C557&amp;" "&amp;Dump!D557</f>
        <v>PA3DIW Gerben</v>
      </c>
      <c r="B557" s="5" t="n">
        <f aca="false">COUNTIF(Dump!$C$2:$C$1000,Dump!C557)</f>
        <v>1</v>
      </c>
      <c r="C557" s="5" t="n">
        <f aca="false">COUNTIF(Dump!C$2:C557,Dump!C557)</f>
        <v>1</v>
      </c>
      <c r="D557" s="5" t="str">
        <f aca="false">TEXT(Dump!B557,0)</f>
        <v>2048030</v>
      </c>
      <c r="E557" s="5" t="str">
        <f aca="false">IF(B557&lt;=1,LEFT(A557,16),LEFT(A557,14)&amp;" "&amp;C557)</f>
        <v>PA3DIW Gerben</v>
      </c>
    </row>
    <row r="558" customFormat="false" ht="12.8" hidden="false" customHeight="false" outlineLevel="0" collapsed="false">
      <c r="A558" s="5" t="str">
        <f aca="false">Dump!C558&amp;" "&amp;Dump!D558</f>
        <v>PD0CER Ron</v>
      </c>
      <c r="B558" s="5" t="n">
        <f aca="false">COUNTIF(Dump!$C$2:$C$1000,Dump!C558)</f>
        <v>1</v>
      </c>
      <c r="C558" s="5" t="n">
        <f aca="false">COUNTIF(Dump!C$2:C558,Dump!C558)</f>
        <v>1</v>
      </c>
      <c r="D558" s="5" t="str">
        <f aca="false">TEXT(Dump!B558,0)</f>
        <v>2048031</v>
      </c>
      <c r="E558" s="5" t="str">
        <f aca="false">IF(B558&lt;=1,LEFT(A558,16),LEFT(A558,14)&amp;" "&amp;C558)</f>
        <v>PD0CER Ron</v>
      </c>
    </row>
    <row r="559" customFormat="false" ht="12.8" hidden="false" customHeight="false" outlineLevel="0" collapsed="false">
      <c r="A559" s="5" t="str">
        <f aca="false">Dump!C559&amp;" "&amp;Dump!D559</f>
        <v>PA1HVD Henk</v>
      </c>
      <c r="B559" s="5" t="n">
        <f aca="false">COUNTIF(Dump!$C$2:$C$1000,Dump!C559)</f>
        <v>2</v>
      </c>
      <c r="C559" s="5" t="n">
        <f aca="false">COUNTIF(Dump!C$2:C559,Dump!C559)</f>
        <v>1</v>
      </c>
      <c r="D559" s="5" t="str">
        <f aca="false">TEXT(Dump!B559,0)</f>
        <v>2048032</v>
      </c>
      <c r="E559" s="5" t="str">
        <f aca="false">IF(B559&lt;=1,LEFT(A559,16),LEFT(A559,14)&amp;" "&amp;C559)</f>
        <v>PA1HVD Henk 1</v>
      </c>
    </row>
    <row r="560" customFormat="false" ht="12.8" hidden="false" customHeight="false" outlineLevel="0" collapsed="false">
      <c r="A560" s="5" t="str">
        <f aca="false">Dump!C560&amp;" "&amp;Dump!D560</f>
        <v>PA2GHG Gerben</v>
      </c>
      <c r="B560" s="5" t="n">
        <f aca="false">COUNTIF(Dump!$C$2:$C$1000,Dump!C560)</f>
        <v>1</v>
      </c>
      <c r="C560" s="5" t="n">
        <f aca="false">COUNTIF(Dump!C$2:C560,Dump!C560)</f>
        <v>1</v>
      </c>
      <c r="D560" s="5" t="str">
        <f aca="false">TEXT(Dump!B560,0)</f>
        <v>2048033</v>
      </c>
      <c r="E560" s="5" t="str">
        <f aca="false">IF(B560&lt;=1,LEFT(A560,16),LEFT(A560,14)&amp;" "&amp;C560)</f>
        <v>PA2GHG Gerben</v>
      </c>
    </row>
    <row r="561" customFormat="false" ht="12.8" hidden="false" customHeight="false" outlineLevel="0" collapsed="false">
      <c r="A561" s="5" t="str">
        <f aca="false">Dump!C561&amp;" "&amp;Dump!D561</f>
        <v>PD0RKC Cor</v>
      </c>
      <c r="B561" s="5" t="n">
        <f aca="false">COUNTIF(Dump!$C$2:$C$1000,Dump!C561)</f>
        <v>1</v>
      </c>
      <c r="C561" s="5" t="n">
        <f aca="false">COUNTIF(Dump!C$2:C561,Dump!C561)</f>
        <v>1</v>
      </c>
      <c r="D561" s="5" t="str">
        <f aca="false">TEXT(Dump!B561,0)</f>
        <v>2048034</v>
      </c>
      <c r="E561" s="5" t="str">
        <f aca="false">IF(B561&lt;=1,LEFT(A561,16),LEFT(A561,14)&amp;" "&amp;C561)</f>
        <v>PD0RKC Cor</v>
      </c>
    </row>
    <row r="562" customFormat="false" ht="12.8" hidden="false" customHeight="false" outlineLevel="0" collapsed="false">
      <c r="A562" s="5" t="str">
        <f aca="false">Dump!C562&amp;" "&amp;Dump!D562</f>
        <v>PE1NMM Hans</v>
      </c>
      <c r="B562" s="5" t="n">
        <f aca="false">COUNTIF(Dump!$C$2:$C$1000,Dump!C562)</f>
        <v>1</v>
      </c>
      <c r="C562" s="5" t="n">
        <f aca="false">COUNTIF(Dump!C$2:C562,Dump!C562)</f>
        <v>1</v>
      </c>
      <c r="D562" s="5" t="str">
        <f aca="false">TEXT(Dump!B562,0)</f>
        <v>2048035</v>
      </c>
      <c r="E562" s="5" t="str">
        <f aca="false">IF(B562&lt;=1,LEFT(A562,16),LEFT(A562,14)&amp;" "&amp;C562)</f>
        <v>PE1NMM Hans</v>
      </c>
    </row>
    <row r="563" customFormat="false" ht="12.8" hidden="false" customHeight="false" outlineLevel="0" collapsed="false">
      <c r="A563" s="5" t="str">
        <f aca="false">Dump!C563&amp;" "&amp;Dump!D563</f>
        <v>PD1ADF Peter</v>
      </c>
      <c r="B563" s="5" t="n">
        <f aca="false">COUNTIF(Dump!$C$2:$C$1000,Dump!C563)</f>
        <v>1</v>
      </c>
      <c r="C563" s="5" t="n">
        <f aca="false">COUNTIF(Dump!C$2:C563,Dump!C563)</f>
        <v>1</v>
      </c>
      <c r="D563" s="5" t="str">
        <f aca="false">TEXT(Dump!B563,0)</f>
        <v>2048036</v>
      </c>
      <c r="E563" s="5" t="str">
        <f aca="false">IF(B563&lt;=1,LEFT(A563,16),LEFT(A563,14)&amp;" "&amp;C563)</f>
        <v>PD1ADF Peter</v>
      </c>
    </row>
    <row r="564" customFormat="false" ht="12.8" hidden="false" customHeight="false" outlineLevel="0" collapsed="false">
      <c r="A564" s="5" t="str">
        <f aca="false">Dump!C564&amp;" "&amp;Dump!D564</f>
        <v>PD2JET Jack</v>
      </c>
      <c r="B564" s="5" t="n">
        <f aca="false">COUNTIF(Dump!$C$2:$C$1000,Dump!C564)</f>
        <v>1</v>
      </c>
      <c r="C564" s="5" t="n">
        <f aca="false">COUNTIF(Dump!C$2:C564,Dump!C564)</f>
        <v>1</v>
      </c>
      <c r="D564" s="5" t="str">
        <f aca="false">TEXT(Dump!B564,0)</f>
        <v>2048037</v>
      </c>
      <c r="E564" s="5" t="str">
        <f aca="false">IF(B564&lt;=1,LEFT(A564,16),LEFT(A564,14)&amp;" "&amp;C564)</f>
        <v>PD2JET Jack</v>
      </c>
    </row>
    <row r="565" customFormat="false" ht="12.8" hidden="false" customHeight="false" outlineLevel="0" collapsed="false">
      <c r="A565" s="5" t="str">
        <f aca="false">Dump!C565&amp;" "&amp;Dump!D565</f>
        <v>PA0SIP Sipke</v>
      </c>
      <c r="B565" s="5" t="n">
        <f aca="false">COUNTIF(Dump!$C$2:$C$1000,Dump!C565)</f>
        <v>1</v>
      </c>
      <c r="C565" s="5" t="n">
        <f aca="false">COUNTIF(Dump!C$2:C565,Dump!C565)</f>
        <v>1</v>
      </c>
      <c r="D565" s="5" t="str">
        <f aca="false">TEXT(Dump!B565,0)</f>
        <v>2048038</v>
      </c>
      <c r="E565" s="5" t="str">
        <f aca="false">IF(B565&lt;=1,LEFT(A565,16),LEFT(A565,14)&amp;" "&amp;C565)</f>
        <v>PA0SIP Sipke</v>
      </c>
    </row>
    <row r="566" customFormat="false" ht="12.8" hidden="false" customHeight="false" outlineLevel="0" collapsed="false">
      <c r="A566" s="5" t="str">
        <f aca="false">Dump!C566&amp;" "&amp;Dump!D566</f>
        <v>PE1OID Jan</v>
      </c>
      <c r="B566" s="5" t="n">
        <f aca="false">COUNTIF(Dump!$C$2:$C$1000,Dump!C566)</f>
        <v>1</v>
      </c>
      <c r="C566" s="5" t="n">
        <f aca="false">COUNTIF(Dump!C$2:C566,Dump!C566)</f>
        <v>1</v>
      </c>
      <c r="D566" s="5" t="str">
        <f aca="false">TEXT(Dump!B566,0)</f>
        <v>2048039</v>
      </c>
      <c r="E566" s="5" t="str">
        <f aca="false">IF(B566&lt;=1,LEFT(A566,16),LEFT(A566,14)&amp;" "&amp;C566)</f>
        <v>PE1OID Jan</v>
      </c>
    </row>
    <row r="567" customFormat="false" ht="12.8" hidden="false" customHeight="false" outlineLevel="0" collapsed="false">
      <c r="A567" s="5" t="str">
        <f aca="false">Dump!C567&amp;" "&amp;Dump!D567</f>
        <v>PD0RUT John</v>
      </c>
      <c r="B567" s="5" t="n">
        <f aca="false">COUNTIF(Dump!$C$2:$C$1000,Dump!C567)</f>
        <v>1</v>
      </c>
      <c r="C567" s="5" t="n">
        <f aca="false">COUNTIF(Dump!C$2:C567,Dump!C567)</f>
        <v>1</v>
      </c>
      <c r="D567" s="5" t="str">
        <f aca="false">TEXT(Dump!B567,0)</f>
        <v>2048040</v>
      </c>
      <c r="E567" s="5" t="str">
        <f aca="false">IF(B567&lt;=1,LEFT(A567,16),LEFT(A567,14)&amp;" "&amp;C567)</f>
        <v>PD0RUT John</v>
      </c>
    </row>
    <row r="568" customFormat="false" ht="12.8" hidden="false" customHeight="false" outlineLevel="0" collapsed="false">
      <c r="A568" s="5" t="str">
        <f aca="false">Dump!C568&amp;" "&amp;Dump!D568</f>
        <v>PD0OJJ Willem</v>
      </c>
      <c r="B568" s="5" t="n">
        <f aca="false">COUNTIF(Dump!$C$2:$C$1000,Dump!C568)</f>
        <v>1</v>
      </c>
      <c r="C568" s="5" t="n">
        <f aca="false">COUNTIF(Dump!C$2:C568,Dump!C568)</f>
        <v>1</v>
      </c>
      <c r="D568" s="5" t="str">
        <f aca="false">TEXT(Dump!B568,0)</f>
        <v>2048041</v>
      </c>
      <c r="E568" s="5" t="str">
        <f aca="false">IF(B568&lt;=1,LEFT(A568,16),LEFT(A568,14)&amp;" "&amp;C568)</f>
        <v>PD0OJJ Willem</v>
      </c>
    </row>
    <row r="569" customFormat="false" ht="12.8" hidden="false" customHeight="false" outlineLevel="0" collapsed="false">
      <c r="A569" s="5" t="str">
        <f aca="false">Dump!C569&amp;" "&amp;Dump!D569</f>
        <v>PD7JLP Willem</v>
      </c>
      <c r="B569" s="5" t="n">
        <f aca="false">COUNTIF(Dump!$C$2:$C$1000,Dump!C569)</f>
        <v>1</v>
      </c>
      <c r="C569" s="5" t="n">
        <f aca="false">COUNTIF(Dump!C$2:C569,Dump!C569)</f>
        <v>1</v>
      </c>
      <c r="D569" s="5" t="str">
        <f aca="false">TEXT(Dump!B569,0)</f>
        <v>2048042</v>
      </c>
      <c r="E569" s="5" t="str">
        <f aca="false">IF(B569&lt;=1,LEFT(A569,16),LEFT(A569,14)&amp;" "&amp;C569)</f>
        <v>PD7JLP Willem</v>
      </c>
    </row>
    <row r="570" customFormat="false" ht="12.8" hidden="false" customHeight="false" outlineLevel="0" collapsed="false">
      <c r="A570" s="5" t="str">
        <f aca="false">Dump!C570&amp;" "&amp;Dump!D570</f>
        <v>PD2EVT Evert</v>
      </c>
      <c r="B570" s="5" t="n">
        <f aca="false">COUNTIF(Dump!$C$2:$C$1000,Dump!C570)</f>
        <v>1</v>
      </c>
      <c r="C570" s="5" t="n">
        <f aca="false">COUNTIF(Dump!C$2:C570,Dump!C570)</f>
        <v>1</v>
      </c>
      <c r="D570" s="5" t="str">
        <f aca="false">TEXT(Dump!B570,0)</f>
        <v>2048043</v>
      </c>
      <c r="E570" s="5" t="str">
        <f aca="false">IF(B570&lt;=1,LEFT(A570,16),LEFT(A570,14)&amp;" "&amp;C570)</f>
        <v>PD2EVT Evert</v>
      </c>
    </row>
    <row r="571" customFormat="false" ht="12.8" hidden="false" customHeight="false" outlineLevel="0" collapsed="false">
      <c r="A571" s="5" t="str">
        <f aca="false">Dump!C571&amp;" "&amp;Dump!D571</f>
        <v>PA3GFY Rob</v>
      </c>
      <c r="B571" s="5" t="n">
        <f aca="false">COUNTIF(Dump!$C$2:$C$1000,Dump!C571)</f>
        <v>1</v>
      </c>
      <c r="C571" s="5" t="n">
        <f aca="false">COUNTIF(Dump!C$2:C571,Dump!C571)</f>
        <v>1</v>
      </c>
      <c r="D571" s="5" t="str">
        <f aca="false">TEXT(Dump!B571,0)</f>
        <v>2048044</v>
      </c>
      <c r="E571" s="5" t="str">
        <f aca="false">IF(B571&lt;=1,LEFT(A571,16),LEFT(A571,14)&amp;" "&amp;C571)</f>
        <v>PA3GFY Rob</v>
      </c>
    </row>
    <row r="572" customFormat="false" ht="12.8" hidden="false" customHeight="false" outlineLevel="0" collapsed="false">
      <c r="A572" s="5" t="str">
        <f aca="false">Dump!C572&amp;" "&amp;Dump!D572</f>
        <v>PA1HVD Henk</v>
      </c>
      <c r="B572" s="5" t="n">
        <f aca="false">COUNTIF(Dump!$C$2:$C$1000,Dump!C572)</f>
        <v>2</v>
      </c>
      <c r="C572" s="5" t="n">
        <f aca="false">COUNTIF(Dump!C$2:C572,Dump!C572)</f>
        <v>2</v>
      </c>
      <c r="D572" s="5" t="str">
        <f aca="false">TEXT(Dump!B572,0)</f>
        <v>2048045</v>
      </c>
      <c r="E572" s="5" t="str">
        <f aca="false">IF(B572&lt;=1,LEFT(A572,16),LEFT(A572,14)&amp;" "&amp;C572)</f>
        <v>PA1HVD Henk 2</v>
      </c>
    </row>
    <row r="573" customFormat="false" ht="12.8" hidden="false" customHeight="false" outlineLevel="0" collapsed="false">
      <c r="A573" s="5" t="str">
        <f aca="false">Dump!C573&amp;" "&amp;Dump!D573</f>
        <v>PD5RFX Allert</v>
      </c>
      <c r="B573" s="5" t="n">
        <f aca="false">COUNTIF(Dump!$C$2:$C$1000,Dump!C573)</f>
        <v>1</v>
      </c>
      <c r="C573" s="5" t="n">
        <f aca="false">COUNTIF(Dump!C$2:C573,Dump!C573)</f>
        <v>1</v>
      </c>
      <c r="D573" s="5" t="str">
        <f aca="false">TEXT(Dump!B573,0)</f>
        <v>2048046</v>
      </c>
      <c r="E573" s="5" t="str">
        <f aca="false">IF(B573&lt;=1,LEFT(A573,16),LEFT(A573,14)&amp;" "&amp;C573)</f>
        <v>PD5RFX Allert</v>
      </c>
    </row>
    <row r="574" customFormat="false" ht="12.8" hidden="false" customHeight="false" outlineLevel="0" collapsed="false">
      <c r="A574" s="5" t="str">
        <f aca="false">Dump!C574&amp;" "&amp;Dump!D574</f>
        <v>PD0HDC Henk</v>
      </c>
      <c r="B574" s="5" t="n">
        <f aca="false">COUNTIF(Dump!$C$2:$C$1000,Dump!C574)</f>
        <v>1</v>
      </c>
      <c r="C574" s="5" t="n">
        <f aca="false">COUNTIF(Dump!C$2:C574,Dump!C574)</f>
        <v>1</v>
      </c>
      <c r="D574" s="5" t="str">
        <f aca="false">TEXT(Dump!B574,0)</f>
        <v>2048047</v>
      </c>
      <c r="E574" s="5" t="str">
        <f aca="false">IF(B574&lt;=1,LEFT(A574,16),LEFT(A574,14)&amp;" "&amp;C574)</f>
        <v>PD0HDC Henk</v>
      </c>
    </row>
    <row r="575" customFormat="false" ht="12.8" hidden="false" customHeight="false" outlineLevel="0" collapsed="false">
      <c r="A575" s="5" t="str">
        <f aca="false">Dump!C575&amp;" "&amp;Dump!D575</f>
        <v>PD1RS Rene</v>
      </c>
      <c r="B575" s="5" t="n">
        <f aca="false">COUNTIF(Dump!$C$2:$C$1000,Dump!C575)</f>
        <v>1</v>
      </c>
      <c r="C575" s="5" t="n">
        <f aca="false">COUNTIF(Dump!C$2:C575,Dump!C575)</f>
        <v>1</v>
      </c>
      <c r="D575" s="5" t="str">
        <f aca="false">TEXT(Dump!B575,0)</f>
        <v>2048048</v>
      </c>
      <c r="E575" s="5" t="str">
        <f aca="false">IF(B575&lt;=1,LEFT(A575,16),LEFT(A575,14)&amp;" "&amp;C575)</f>
        <v>PD1RS Rene</v>
      </c>
    </row>
    <row r="576" customFormat="false" ht="12.8" hidden="false" customHeight="false" outlineLevel="0" collapsed="false">
      <c r="A576" s="5" t="str">
        <f aca="false">Dump!C576&amp;" "&amp;Dump!D576</f>
        <v>PD0MBY Dirk</v>
      </c>
      <c r="B576" s="5" t="n">
        <f aca="false">COUNTIF(Dump!$C$2:$C$1000,Dump!C576)</f>
        <v>1</v>
      </c>
      <c r="C576" s="5" t="n">
        <f aca="false">COUNTIF(Dump!C$2:C576,Dump!C576)</f>
        <v>1</v>
      </c>
      <c r="D576" s="5" t="str">
        <f aca="false">TEXT(Dump!B576,0)</f>
        <v>2048049</v>
      </c>
      <c r="E576" s="5" t="str">
        <f aca="false">IF(B576&lt;=1,LEFT(A576,16),LEFT(A576,14)&amp;" "&amp;C576)</f>
        <v>PD0MBY Dirk</v>
      </c>
    </row>
    <row r="577" customFormat="false" ht="12.8" hidden="false" customHeight="false" outlineLevel="0" collapsed="false">
      <c r="A577" s="5" t="str">
        <f aca="false">Dump!C577&amp;" "&amp;Dump!D577</f>
        <v>PD1JVV Andre</v>
      </c>
      <c r="B577" s="5" t="n">
        <f aca="false">COUNTIF(Dump!$C$2:$C$1000,Dump!C577)</f>
        <v>1</v>
      </c>
      <c r="C577" s="5" t="n">
        <f aca="false">COUNTIF(Dump!C$2:C577,Dump!C577)</f>
        <v>1</v>
      </c>
      <c r="D577" s="5" t="str">
        <f aca="false">TEXT(Dump!B577,0)</f>
        <v>2048050</v>
      </c>
      <c r="E577" s="5" t="str">
        <f aca="false">IF(B577&lt;=1,LEFT(A577,16),LEFT(A577,14)&amp;" "&amp;C577)</f>
        <v>PD1JVV Andre</v>
      </c>
    </row>
    <row r="578" customFormat="false" ht="12.8" hidden="false" customHeight="false" outlineLevel="0" collapsed="false">
      <c r="A578" s="5" t="str">
        <f aca="false">Dump!C578&amp;" "&amp;Dump!D578</f>
        <v>PH0K Harry</v>
      </c>
      <c r="B578" s="5" t="n">
        <f aca="false">COUNTIF(Dump!$C$2:$C$1000,Dump!C578)</f>
        <v>1</v>
      </c>
      <c r="C578" s="5" t="n">
        <f aca="false">COUNTIF(Dump!C$2:C578,Dump!C578)</f>
        <v>1</v>
      </c>
      <c r="D578" s="5" t="str">
        <f aca="false">TEXT(Dump!B578,0)</f>
        <v>2048051</v>
      </c>
      <c r="E578" s="5" t="str">
        <f aca="false">IF(B578&lt;=1,LEFT(A578,16),LEFT(A578,14)&amp;" "&amp;C578)</f>
        <v>PH0K Harry</v>
      </c>
    </row>
    <row r="579" customFormat="false" ht="12.8" hidden="false" customHeight="false" outlineLevel="0" collapsed="false">
      <c r="A579" s="5" t="str">
        <f aca="false">Dump!C579&amp;" "&amp;Dump!D579</f>
        <v> </v>
      </c>
      <c r="B579" s="5" t="n">
        <f aca="false">COUNTIF(Dump!$C$2:$C$1000,Dump!C579)</f>
        <v>0</v>
      </c>
      <c r="C579" s="5" t="n">
        <f aca="false">COUNTIF(Dump!C$2:C579,Dump!C579)</f>
        <v>0</v>
      </c>
      <c r="D579" s="5" t="str">
        <f aca="false">TEXT(Dump!B579,0)</f>
        <v>0</v>
      </c>
      <c r="E579" s="5" t="str">
        <f aca="false">IF(B579&lt;=1,LEFT(A579,16),LEFT(A579,14)&amp;" "&amp;C579)</f>
        <v> </v>
      </c>
    </row>
    <row r="580" customFormat="false" ht="12.8" hidden="false" customHeight="false" outlineLevel="0" collapsed="false">
      <c r="A580" s="5" t="str">
        <f aca="false">Dump!C580&amp;" "&amp;Dump!D580</f>
        <v> </v>
      </c>
      <c r="B580" s="5" t="n">
        <f aca="false">COUNTIF(Dump!$C$2:$C$1000,Dump!C580)</f>
        <v>0</v>
      </c>
      <c r="C580" s="5" t="n">
        <f aca="false">COUNTIF(Dump!C$2:C580,Dump!C580)</f>
        <v>0</v>
      </c>
      <c r="D580" s="5" t="str">
        <f aca="false">TEXT(Dump!B580,0)</f>
        <v>0</v>
      </c>
      <c r="E580" s="5" t="str">
        <f aca="false">IF(B580&lt;=1,LEFT(A580,16),LEFT(A580,14)&amp;" "&amp;C580)</f>
        <v> </v>
      </c>
    </row>
    <row r="581" customFormat="false" ht="12.8" hidden="false" customHeight="false" outlineLevel="0" collapsed="false">
      <c r="A581" s="5" t="str">
        <f aca="false">Dump!C581&amp;" "&amp;Dump!D581</f>
        <v> </v>
      </c>
      <c r="B581" s="5" t="n">
        <f aca="false">COUNTIF(Dump!$C$2:$C$1000,Dump!C581)</f>
        <v>0</v>
      </c>
      <c r="C581" s="5" t="n">
        <f aca="false">COUNTIF(Dump!C$2:C581,Dump!C581)</f>
        <v>0</v>
      </c>
      <c r="D581" s="5" t="str">
        <f aca="false">TEXT(Dump!B581,0)</f>
        <v>0</v>
      </c>
      <c r="E581" s="5" t="str">
        <f aca="false">IF(B581&lt;=1,LEFT(A581,16),LEFT(A581,14)&amp;" "&amp;C581)</f>
        <v> </v>
      </c>
    </row>
    <row r="582" customFormat="false" ht="12.8" hidden="false" customHeight="false" outlineLevel="0" collapsed="false">
      <c r="A582" s="5" t="str">
        <f aca="false">Dump!C582&amp;" "&amp;Dump!D582</f>
        <v> </v>
      </c>
      <c r="B582" s="5" t="n">
        <f aca="false">COUNTIF(Dump!$C$2:$C$1000,Dump!C582)</f>
        <v>0</v>
      </c>
      <c r="C582" s="5" t="n">
        <f aca="false">COUNTIF(Dump!C$2:C582,Dump!C582)</f>
        <v>0</v>
      </c>
      <c r="D582" s="5" t="str">
        <f aca="false">TEXT(Dump!B582,0)</f>
        <v>0</v>
      </c>
      <c r="E582" s="5" t="str">
        <f aca="false">IF(B582&lt;=1,LEFT(A582,16),LEFT(A582,14)&amp;" "&amp;C582)</f>
        <v> </v>
      </c>
    </row>
    <row r="583" customFormat="false" ht="12.8" hidden="false" customHeight="false" outlineLevel="0" collapsed="false">
      <c r="A583" s="5" t="str">
        <f aca="false">Dump!C583&amp;" "&amp;Dump!D583</f>
        <v> </v>
      </c>
      <c r="B583" s="5" t="n">
        <f aca="false">COUNTIF(Dump!$C$2:$C$1000,Dump!C583)</f>
        <v>0</v>
      </c>
      <c r="C583" s="5" t="n">
        <f aca="false">COUNTIF(Dump!C$2:C583,Dump!C583)</f>
        <v>0</v>
      </c>
      <c r="D583" s="5" t="str">
        <f aca="false">TEXT(Dump!B583,0)</f>
        <v>0</v>
      </c>
      <c r="E583" s="5" t="str">
        <f aca="false">IF(B583&lt;=1,LEFT(A583,16),LEFT(A583,14)&amp;" "&amp;C583)</f>
        <v> </v>
      </c>
    </row>
    <row r="584" customFormat="false" ht="12.8" hidden="false" customHeight="false" outlineLevel="0" collapsed="false">
      <c r="A584" s="5" t="str">
        <f aca="false">Dump!C584&amp;" "&amp;Dump!D584</f>
        <v> </v>
      </c>
      <c r="B584" s="5" t="n">
        <f aca="false">COUNTIF(Dump!$C$2:$C$1000,Dump!C584)</f>
        <v>0</v>
      </c>
      <c r="C584" s="5" t="n">
        <f aca="false">COUNTIF(Dump!C$2:C584,Dump!C584)</f>
        <v>0</v>
      </c>
      <c r="D584" s="5" t="str">
        <f aca="false">TEXT(Dump!B584,0)</f>
        <v>0</v>
      </c>
      <c r="E584" s="5" t="str">
        <f aca="false">IF(B584&lt;=1,LEFT(A584,16),LEFT(A584,14)&amp;" "&amp;C584)</f>
        <v> </v>
      </c>
    </row>
    <row r="585" customFormat="false" ht="12.8" hidden="false" customHeight="false" outlineLevel="0" collapsed="false">
      <c r="A585" s="5" t="str">
        <f aca="false">Dump!C585&amp;" "&amp;Dump!D585</f>
        <v> </v>
      </c>
      <c r="B585" s="5" t="n">
        <f aca="false">COUNTIF(Dump!$C$2:$C$1000,Dump!C585)</f>
        <v>0</v>
      </c>
      <c r="C585" s="5" t="n">
        <f aca="false">COUNTIF(Dump!C$2:C585,Dump!C585)</f>
        <v>0</v>
      </c>
      <c r="D585" s="5" t="str">
        <f aca="false">TEXT(Dump!B585,0)</f>
        <v>0</v>
      </c>
      <c r="E585" s="5" t="str">
        <f aca="false">IF(B585&lt;=1,LEFT(A585,16),LEFT(A585,14)&amp;" "&amp;C585)</f>
        <v> </v>
      </c>
    </row>
    <row r="586" customFormat="false" ht="12.8" hidden="false" customHeight="false" outlineLevel="0" collapsed="false">
      <c r="A586" s="5" t="str">
        <f aca="false">Dump!C586&amp;" "&amp;Dump!D586</f>
        <v> </v>
      </c>
      <c r="B586" s="5" t="n">
        <f aca="false">COUNTIF(Dump!$C$2:$C$1000,Dump!C586)</f>
        <v>0</v>
      </c>
      <c r="C586" s="5" t="n">
        <f aca="false">COUNTIF(Dump!C$2:C586,Dump!C586)</f>
        <v>0</v>
      </c>
      <c r="D586" s="5" t="str">
        <f aca="false">TEXT(Dump!B586,0)</f>
        <v>0</v>
      </c>
      <c r="E586" s="5" t="str">
        <f aca="false">IF(B586&lt;=1,LEFT(A586,16),LEFT(A586,14)&amp;" "&amp;C586)</f>
        <v> </v>
      </c>
    </row>
    <row r="587" customFormat="false" ht="12.8" hidden="false" customHeight="false" outlineLevel="0" collapsed="false">
      <c r="A587" s="5" t="str">
        <f aca="false">Dump!C587&amp;" "&amp;Dump!D587</f>
        <v> </v>
      </c>
      <c r="B587" s="5" t="n">
        <f aca="false">COUNTIF(Dump!$C$2:$C$1000,Dump!C587)</f>
        <v>0</v>
      </c>
      <c r="C587" s="5" t="n">
        <f aca="false">COUNTIF(Dump!C$2:C587,Dump!C587)</f>
        <v>0</v>
      </c>
      <c r="D587" s="5" t="str">
        <f aca="false">TEXT(Dump!B587,0)</f>
        <v>0</v>
      </c>
      <c r="E587" s="5" t="str">
        <f aca="false">IF(B587&lt;=1,LEFT(A587,16),LEFT(A587,14)&amp;" "&amp;C587)</f>
        <v> </v>
      </c>
    </row>
    <row r="588" customFormat="false" ht="12.8" hidden="false" customHeight="false" outlineLevel="0" collapsed="false">
      <c r="A588" s="5" t="str">
        <f aca="false">Dump!C588&amp;" "&amp;Dump!D588</f>
        <v> </v>
      </c>
      <c r="B588" s="5" t="n">
        <f aca="false">COUNTIF(Dump!$C$2:$C$1000,Dump!C588)</f>
        <v>0</v>
      </c>
      <c r="C588" s="5" t="n">
        <f aca="false">COUNTIF(Dump!C$2:C588,Dump!C588)</f>
        <v>0</v>
      </c>
      <c r="D588" s="5" t="str">
        <f aca="false">TEXT(Dump!B588,0)</f>
        <v>0</v>
      </c>
      <c r="E588" s="5" t="str">
        <f aca="false">IF(B588&lt;=1,LEFT(A588,16),LEFT(A588,14)&amp;" "&amp;C588)</f>
        <v> </v>
      </c>
    </row>
    <row r="589" customFormat="false" ht="12.8" hidden="false" customHeight="false" outlineLevel="0" collapsed="false">
      <c r="A589" s="5" t="str">
        <f aca="false">Dump!C589&amp;" "&amp;Dump!D589</f>
        <v> </v>
      </c>
      <c r="B589" s="5" t="n">
        <f aca="false">COUNTIF(Dump!$C$2:$C$1000,Dump!C589)</f>
        <v>0</v>
      </c>
      <c r="C589" s="5" t="n">
        <f aca="false">COUNTIF(Dump!C$2:C589,Dump!C589)</f>
        <v>0</v>
      </c>
      <c r="D589" s="5" t="str">
        <f aca="false">TEXT(Dump!B589,0)</f>
        <v>0</v>
      </c>
      <c r="E589" s="5" t="str">
        <f aca="false">IF(B589&lt;=1,LEFT(A589,16),LEFT(A589,14)&amp;" "&amp;C589)</f>
        <v> </v>
      </c>
    </row>
    <row r="590" customFormat="false" ht="12.8" hidden="false" customHeight="false" outlineLevel="0" collapsed="false">
      <c r="A590" s="5" t="str">
        <f aca="false">Dump!C590&amp;" "&amp;Dump!D590</f>
        <v> </v>
      </c>
      <c r="B590" s="5" t="n">
        <f aca="false">COUNTIF(Dump!$C$2:$C$1000,Dump!C590)</f>
        <v>0</v>
      </c>
      <c r="C590" s="5" t="n">
        <f aca="false">COUNTIF(Dump!C$2:C590,Dump!C590)</f>
        <v>0</v>
      </c>
      <c r="D590" s="5" t="str">
        <f aca="false">TEXT(Dump!B590,0)</f>
        <v>0</v>
      </c>
      <c r="E590" s="5" t="str">
        <f aca="false">IF(B590&lt;=1,LEFT(A590,16),LEFT(A590,14)&amp;" "&amp;C590)</f>
        <v> </v>
      </c>
    </row>
    <row r="591" customFormat="false" ht="12.8" hidden="false" customHeight="false" outlineLevel="0" collapsed="false">
      <c r="A591" s="5" t="str">
        <f aca="false">Dump!C591&amp;" "&amp;Dump!D591</f>
        <v> </v>
      </c>
      <c r="B591" s="5" t="n">
        <f aca="false">COUNTIF(Dump!$C$2:$C$1000,Dump!C591)</f>
        <v>0</v>
      </c>
      <c r="C591" s="5" t="n">
        <f aca="false">COUNTIF(Dump!C$2:C591,Dump!C591)</f>
        <v>0</v>
      </c>
      <c r="D591" s="5" t="str">
        <f aca="false">TEXT(Dump!B591,0)</f>
        <v>0</v>
      </c>
      <c r="E591" s="5" t="str">
        <f aca="false">IF(B591&lt;=1,LEFT(A591,16),LEFT(A591,14)&amp;" "&amp;C591)</f>
        <v> </v>
      </c>
    </row>
    <row r="592" customFormat="false" ht="12.8" hidden="false" customHeight="false" outlineLevel="0" collapsed="false">
      <c r="A592" s="5" t="str">
        <f aca="false">Dump!C592&amp;" "&amp;Dump!D592</f>
        <v> </v>
      </c>
      <c r="B592" s="5" t="n">
        <f aca="false">COUNTIF(Dump!$C$2:$C$1000,Dump!C592)</f>
        <v>0</v>
      </c>
      <c r="C592" s="5" t="n">
        <f aca="false">COUNTIF(Dump!C$2:C592,Dump!C592)</f>
        <v>0</v>
      </c>
      <c r="D592" s="5" t="str">
        <f aca="false">TEXT(Dump!B592,0)</f>
        <v>0</v>
      </c>
      <c r="E592" s="5" t="str">
        <f aca="false">IF(B592&lt;=1,LEFT(A592,16),LEFT(A592,14)&amp;" "&amp;C592)</f>
        <v> </v>
      </c>
    </row>
    <row r="593" customFormat="false" ht="12.8" hidden="false" customHeight="false" outlineLevel="0" collapsed="false">
      <c r="A593" s="5" t="str">
        <f aca="false">Dump!C593&amp;" "&amp;Dump!D593</f>
        <v> </v>
      </c>
      <c r="B593" s="5" t="n">
        <f aca="false">COUNTIF(Dump!$C$2:$C$1000,Dump!C593)</f>
        <v>0</v>
      </c>
      <c r="C593" s="5" t="n">
        <f aca="false">COUNTIF(Dump!C$2:C593,Dump!C593)</f>
        <v>0</v>
      </c>
      <c r="D593" s="5" t="str">
        <f aca="false">TEXT(Dump!B593,0)</f>
        <v>0</v>
      </c>
      <c r="E593" s="5" t="str">
        <f aca="false">IF(B593&lt;=1,LEFT(A593,16),LEFT(A593,14)&amp;" "&amp;C593)</f>
        <v> </v>
      </c>
    </row>
    <row r="594" customFormat="false" ht="12.8" hidden="false" customHeight="false" outlineLevel="0" collapsed="false">
      <c r="A594" s="5" t="str">
        <f aca="false">Dump!C594&amp;" "&amp;Dump!D594</f>
        <v> </v>
      </c>
      <c r="B594" s="5" t="n">
        <f aca="false">COUNTIF(Dump!$C$2:$C$1000,Dump!C594)</f>
        <v>0</v>
      </c>
      <c r="C594" s="5" t="n">
        <f aca="false">COUNTIF(Dump!C$2:C594,Dump!C594)</f>
        <v>0</v>
      </c>
      <c r="D594" s="5" t="str">
        <f aca="false">TEXT(Dump!B594,0)</f>
        <v>0</v>
      </c>
      <c r="E594" s="5" t="str">
        <f aca="false">IF(B594&lt;=1,LEFT(A594,16),LEFT(A594,14)&amp;" "&amp;C594)</f>
        <v> </v>
      </c>
    </row>
    <row r="595" customFormat="false" ht="12.8" hidden="false" customHeight="false" outlineLevel="0" collapsed="false">
      <c r="A595" s="5" t="str">
        <f aca="false">Dump!C595&amp;" "&amp;Dump!D595</f>
        <v> </v>
      </c>
      <c r="B595" s="5" t="n">
        <f aca="false">COUNTIF(Dump!$C$2:$C$1000,Dump!C595)</f>
        <v>0</v>
      </c>
      <c r="C595" s="5" t="n">
        <f aca="false">COUNTIF(Dump!C$2:C595,Dump!C595)</f>
        <v>0</v>
      </c>
      <c r="D595" s="5" t="str">
        <f aca="false">TEXT(Dump!B595,0)</f>
        <v>0</v>
      </c>
      <c r="E595" s="5" t="str">
        <f aca="false">IF(B595&lt;=1,LEFT(A595,16),LEFT(A595,14)&amp;" "&amp;C595)</f>
        <v> </v>
      </c>
    </row>
    <row r="596" customFormat="false" ht="12.8" hidden="false" customHeight="false" outlineLevel="0" collapsed="false">
      <c r="A596" s="5" t="str">
        <f aca="false">Dump!C596&amp;" "&amp;Dump!D596</f>
        <v> </v>
      </c>
      <c r="B596" s="5" t="n">
        <f aca="false">COUNTIF(Dump!$C$2:$C$1000,Dump!C596)</f>
        <v>0</v>
      </c>
      <c r="C596" s="5" t="n">
        <f aca="false">COUNTIF(Dump!C$2:C596,Dump!C596)</f>
        <v>0</v>
      </c>
      <c r="D596" s="5" t="str">
        <f aca="false">TEXT(Dump!B596,0)</f>
        <v>0</v>
      </c>
      <c r="E596" s="5" t="str">
        <f aca="false">IF(B596&lt;=1,LEFT(A596,16),LEFT(A596,14)&amp;" "&amp;C596)</f>
        <v> </v>
      </c>
    </row>
    <row r="597" customFormat="false" ht="12.8" hidden="false" customHeight="false" outlineLevel="0" collapsed="false">
      <c r="A597" s="5" t="str">
        <f aca="false">Dump!C597&amp;" "&amp;Dump!D597</f>
        <v> </v>
      </c>
      <c r="B597" s="5" t="n">
        <f aca="false">COUNTIF(Dump!$C$2:$C$1000,Dump!C597)</f>
        <v>0</v>
      </c>
      <c r="C597" s="5" t="n">
        <f aca="false">COUNTIF(Dump!C$2:C597,Dump!C597)</f>
        <v>0</v>
      </c>
      <c r="D597" s="5" t="str">
        <f aca="false">TEXT(Dump!B597,0)</f>
        <v>0</v>
      </c>
      <c r="E597" s="5" t="str">
        <f aca="false">IF(B597&lt;=1,LEFT(A597,16),LEFT(A597,14)&amp;" "&amp;C597)</f>
        <v> </v>
      </c>
    </row>
    <row r="598" customFormat="false" ht="12.8" hidden="false" customHeight="false" outlineLevel="0" collapsed="false">
      <c r="A598" s="5" t="str">
        <f aca="false">Dump!C598&amp;" "&amp;Dump!D598</f>
        <v> </v>
      </c>
      <c r="B598" s="5" t="n">
        <f aca="false">COUNTIF(Dump!$C$2:$C$1000,Dump!C598)</f>
        <v>0</v>
      </c>
      <c r="C598" s="5" t="n">
        <f aca="false">COUNTIF(Dump!C$2:C598,Dump!C598)</f>
        <v>0</v>
      </c>
      <c r="D598" s="5" t="str">
        <f aca="false">TEXT(Dump!B598,0)</f>
        <v>0</v>
      </c>
      <c r="E598" s="5" t="str">
        <f aca="false">IF(B598&lt;=1,LEFT(A598,16),LEFT(A598,14)&amp;" "&amp;C598)</f>
        <v> </v>
      </c>
    </row>
    <row r="599" customFormat="false" ht="12.8" hidden="false" customHeight="false" outlineLevel="0" collapsed="false">
      <c r="A599" s="5" t="str">
        <f aca="false">Dump!C599&amp;" "&amp;Dump!D599</f>
        <v> </v>
      </c>
      <c r="B599" s="5" t="n">
        <f aca="false">COUNTIF(Dump!$C$2:$C$1000,Dump!C599)</f>
        <v>0</v>
      </c>
      <c r="C599" s="5" t="n">
        <f aca="false">COUNTIF(Dump!C$2:C599,Dump!C599)</f>
        <v>0</v>
      </c>
      <c r="D599" s="5" t="str">
        <f aca="false">TEXT(Dump!B599,0)</f>
        <v>0</v>
      </c>
      <c r="E599" s="5" t="str">
        <f aca="false">IF(B599&lt;=1,LEFT(A599,16),LEFT(A599,14)&amp;" "&amp;C599)</f>
        <v> </v>
      </c>
    </row>
    <row r="600" customFormat="false" ht="12.8" hidden="false" customHeight="false" outlineLevel="0" collapsed="false">
      <c r="A600" s="5" t="str">
        <f aca="false">Dump!C600&amp;" "&amp;Dump!D600</f>
        <v> </v>
      </c>
      <c r="B600" s="5" t="n">
        <f aca="false">COUNTIF(Dump!$C$2:$C$1000,Dump!C600)</f>
        <v>0</v>
      </c>
      <c r="C600" s="5" t="n">
        <f aca="false">COUNTIF(Dump!C$2:C600,Dump!C600)</f>
        <v>0</v>
      </c>
      <c r="D600" s="5" t="str">
        <f aca="false">TEXT(Dump!B600,0)</f>
        <v>0</v>
      </c>
      <c r="E600" s="5" t="str">
        <f aca="false">IF(B600&lt;=1,LEFT(A600,16),LEFT(A600,14)&amp;" "&amp;C600)</f>
        <v> </v>
      </c>
    </row>
    <row r="601" customFormat="false" ht="12.8" hidden="false" customHeight="false" outlineLevel="0" collapsed="false">
      <c r="A601" s="5" t="str">
        <f aca="false">Dump!C601&amp;" "&amp;Dump!D601</f>
        <v> </v>
      </c>
      <c r="B601" s="5" t="n">
        <f aca="false">COUNTIF(Dump!$C$2:$C$1000,Dump!C601)</f>
        <v>0</v>
      </c>
      <c r="C601" s="5" t="n">
        <f aca="false">COUNTIF(Dump!C$2:C601,Dump!C601)</f>
        <v>0</v>
      </c>
      <c r="D601" s="5" t="str">
        <f aca="false">TEXT(Dump!B601,0)</f>
        <v>0</v>
      </c>
      <c r="E601" s="5" t="str">
        <f aca="false">IF(B601&lt;=1,LEFT(A601,16),LEFT(A601,14)&amp;" "&amp;C601)</f>
        <v> </v>
      </c>
    </row>
    <row r="602" customFormat="false" ht="12.8" hidden="false" customHeight="false" outlineLevel="0" collapsed="false">
      <c r="A602" s="5" t="str">
        <f aca="false">Dump!C602&amp;" "&amp;Dump!D602</f>
        <v> </v>
      </c>
      <c r="B602" s="5" t="n">
        <f aca="false">COUNTIF(Dump!$C$2:$C$1000,Dump!C602)</f>
        <v>0</v>
      </c>
      <c r="C602" s="5" t="n">
        <f aca="false">COUNTIF(Dump!C$2:C602,Dump!C602)</f>
        <v>0</v>
      </c>
      <c r="D602" s="5" t="str">
        <f aca="false">TEXT(Dump!B602,0)</f>
        <v>0</v>
      </c>
      <c r="E602" s="5" t="str">
        <f aca="false">IF(B602&lt;=1,LEFT(A602,16),LEFT(A602,14)&amp;" "&amp;C602)</f>
        <v> </v>
      </c>
    </row>
    <row r="603" customFormat="false" ht="12.8" hidden="false" customHeight="false" outlineLevel="0" collapsed="false">
      <c r="A603" s="5" t="str">
        <f aca="false">Dump!C603&amp;" "&amp;Dump!D603</f>
        <v> </v>
      </c>
      <c r="B603" s="5" t="n">
        <f aca="false">COUNTIF(Dump!$C$2:$C$1000,Dump!C603)</f>
        <v>0</v>
      </c>
      <c r="C603" s="5" t="n">
        <f aca="false">COUNTIF(Dump!C$2:C603,Dump!C603)</f>
        <v>0</v>
      </c>
      <c r="D603" s="5" t="str">
        <f aca="false">TEXT(Dump!B603,0)</f>
        <v>0</v>
      </c>
      <c r="E603" s="5" t="str">
        <f aca="false">IF(B603&lt;=1,LEFT(A603,16),LEFT(A603,14)&amp;" "&amp;C603)</f>
        <v> </v>
      </c>
    </row>
    <row r="604" customFormat="false" ht="12.8" hidden="false" customHeight="false" outlineLevel="0" collapsed="false">
      <c r="A604" s="5" t="str">
        <f aca="false">Dump!C604&amp;" "&amp;Dump!D604</f>
        <v> </v>
      </c>
      <c r="B604" s="5" t="n">
        <f aca="false">COUNTIF(Dump!$C$2:$C$1000,Dump!C604)</f>
        <v>0</v>
      </c>
      <c r="C604" s="5" t="n">
        <f aca="false">COUNTIF(Dump!C$2:C604,Dump!C604)</f>
        <v>0</v>
      </c>
      <c r="D604" s="5" t="str">
        <f aca="false">TEXT(Dump!B604,0)</f>
        <v>0</v>
      </c>
      <c r="E604" s="5" t="str">
        <f aca="false">IF(B604&lt;=1,LEFT(A604,16),LEFT(A604,14)&amp;" "&amp;C604)</f>
        <v> </v>
      </c>
    </row>
    <row r="605" customFormat="false" ht="12.8" hidden="false" customHeight="false" outlineLevel="0" collapsed="false">
      <c r="A605" s="5" t="str">
        <f aca="false">Dump!C605&amp;" "&amp;Dump!D605</f>
        <v> </v>
      </c>
      <c r="B605" s="5" t="n">
        <f aca="false">COUNTIF(Dump!$C$2:$C$1000,Dump!C605)</f>
        <v>0</v>
      </c>
      <c r="C605" s="5" t="n">
        <f aca="false">COUNTIF(Dump!C$2:C605,Dump!C605)</f>
        <v>0</v>
      </c>
      <c r="D605" s="5" t="str">
        <f aca="false">TEXT(Dump!B605,0)</f>
        <v>0</v>
      </c>
      <c r="E605" s="5" t="str">
        <f aca="false">IF(B605&lt;=1,LEFT(A605,16),LEFT(A605,14)&amp;" "&amp;C605)</f>
        <v> </v>
      </c>
    </row>
    <row r="606" customFormat="false" ht="12.8" hidden="false" customHeight="false" outlineLevel="0" collapsed="false">
      <c r="A606" s="5" t="str">
        <f aca="false">Dump!C606&amp;" "&amp;Dump!D606</f>
        <v> </v>
      </c>
      <c r="B606" s="5" t="n">
        <f aca="false">COUNTIF(Dump!$C$2:$C$1000,Dump!C606)</f>
        <v>0</v>
      </c>
      <c r="C606" s="5" t="n">
        <f aca="false">COUNTIF(Dump!C$2:C606,Dump!C606)</f>
        <v>0</v>
      </c>
      <c r="D606" s="5" t="str">
        <f aca="false">TEXT(Dump!B606,0)</f>
        <v>0</v>
      </c>
      <c r="E606" s="5" t="str">
        <f aca="false">IF(B606&lt;=1,LEFT(A606,16),LEFT(A606,14)&amp;" "&amp;C606)</f>
        <v> </v>
      </c>
    </row>
    <row r="607" customFormat="false" ht="12.8" hidden="false" customHeight="false" outlineLevel="0" collapsed="false">
      <c r="A607" s="5" t="str">
        <f aca="false">Dump!C607&amp;" "&amp;Dump!D607</f>
        <v> </v>
      </c>
      <c r="B607" s="5" t="n">
        <f aca="false">COUNTIF(Dump!$C$2:$C$1000,Dump!C607)</f>
        <v>0</v>
      </c>
      <c r="C607" s="5" t="n">
        <f aca="false">COUNTIF(Dump!C$2:C607,Dump!C607)</f>
        <v>0</v>
      </c>
      <c r="D607" s="5" t="str">
        <f aca="false">TEXT(Dump!B607,0)</f>
        <v>0</v>
      </c>
      <c r="E607" s="5" t="str">
        <f aca="false">IF(B607&lt;=1,LEFT(A607,16),LEFT(A607,14)&amp;" "&amp;C607)</f>
        <v> </v>
      </c>
    </row>
    <row r="608" customFormat="false" ht="12.8" hidden="false" customHeight="false" outlineLevel="0" collapsed="false">
      <c r="A608" s="5" t="str">
        <f aca="false">Dump!C608&amp;" "&amp;Dump!D608</f>
        <v> </v>
      </c>
      <c r="B608" s="5" t="n">
        <f aca="false">COUNTIF(Dump!$C$2:$C$1000,Dump!C608)</f>
        <v>0</v>
      </c>
      <c r="C608" s="5" t="n">
        <f aca="false">COUNTIF(Dump!C$2:C608,Dump!C608)</f>
        <v>0</v>
      </c>
      <c r="D608" s="5" t="str">
        <f aca="false">TEXT(Dump!B608,0)</f>
        <v>0</v>
      </c>
      <c r="E608" s="5" t="str">
        <f aca="false">IF(B608&lt;=1,LEFT(A608,16),LEFT(A608,14)&amp;" "&amp;C608)</f>
        <v> </v>
      </c>
    </row>
    <row r="609" customFormat="false" ht="12.8" hidden="false" customHeight="false" outlineLevel="0" collapsed="false">
      <c r="A609" s="5" t="str">
        <f aca="false">Dump!C609&amp;" "&amp;Dump!D609</f>
        <v> </v>
      </c>
      <c r="B609" s="5" t="n">
        <f aca="false">COUNTIF(Dump!$C$2:$C$1000,Dump!C609)</f>
        <v>0</v>
      </c>
      <c r="C609" s="5" t="n">
        <f aca="false">COUNTIF(Dump!C$2:C609,Dump!C609)</f>
        <v>0</v>
      </c>
      <c r="D609" s="5" t="str">
        <f aca="false">TEXT(Dump!B609,0)</f>
        <v>0</v>
      </c>
      <c r="E609" s="5" t="str">
        <f aca="false">IF(B609&lt;=1,LEFT(A609,16),LEFT(A609,14)&amp;" "&amp;C609)</f>
        <v> </v>
      </c>
    </row>
    <row r="610" customFormat="false" ht="12.8" hidden="false" customHeight="false" outlineLevel="0" collapsed="false">
      <c r="A610" s="5" t="str">
        <f aca="false">Dump!C610&amp;" "&amp;Dump!D610</f>
        <v> </v>
      </c>
      <c r="B610" s="5" t="n">
        <f aca="false">COUNTIF(Dump!$C$2:$C$1000,Dump!C610)</f>
        <v>0</v>
      </c>
      <c r="C610" s="5" t="n">
        <f aca="false">COUNTIF(Dump!C$2:C610,Dump!C610)</f>
        <v>0</v>
      </c>
      <c r="D610" s="5" t="str">
        <f aca="false">TEXT(Dump!B610,0)</f>
        <v>0</v>
      </c>
      <c r="E610" s="5" t="str">
        <f aca="false">IF(B610&lt;=1,LEFT(A610,16),LEFT(A610,14)&amp;" "&amp;C610)</f>
        <v> </v>
      </c>
    </row>
    <row r="611" customFormat="false" ht="12.8" hidden="false" customHeight="false" outlineLevel="0" collapsed="false">
      <c r="A611" s="5" t="str">
        <f aca="false">Dump!C611&amp;" "&amp;Dump!D611</f>
        <v> </v>
      </c>
      <c r="B611" s="5" t="n">
        <f aca="false">COUNTIF(Dump!$C$2:$C$1000,Dump!C611)</f>
        <v>0</v>
      </c>
      <c r="C611" s="5" t="n">
        <f aca="false">COUNTIF(Dump!C$2:C611,Dump!C611)</f>
        <v>0</v>
      </c>
      <c r="D611" s="5" t="str">
        <f aca="false">TEXT(Dump!B611,0)</f>
        <v>0</v>
      </c>
      <c r="E611" s="5" t="str">
        <f aca="false">IF(B611&lt;=1,LEFT(A611,16),LEFT(A611,14)&amp;" "&amp;C611)</f>
        <v> </v>
      </c>
    </row>
    <row r="612" customFormat="false" ht="12.8" hidden="false" customHeight="false" outlineLevel="0" collapsed="false">
      <c r="A612" s="5" t="str">
        <f aca="false">Dump!C612&amp;" "&amp;Dump!D612</f>
        <v> </v>
      </c>
      <c r="B612" s="5" t="n">
        <f aca="false">COUNTIF(Dump!$C$2:$C$1000,Dump!C612)</f>
        <v>0</v>
      </c>
      <c r="C612" s="5" t="n">
        <f aca="false">COUNTIF(Dump!C$2:C612,Dump!C612)</f>
        <v>0</v>
      </c>
      <c r="D612" s="5" t="str">
        <f aca="false">TEXT(Dump!B612,0)</f>
        <v>0</v>
      </c>
      <c r="E612" s="5" t="str">
        <f aca="false">IF(B612&lt;=1,LEFT(A612,16),LEFT(A612,14)&amp;" "&amp;C612)</f>
        <v> </v>
      </c>
    </row>
    <row r="613" customFormat="false" ht="12.8" hidden="false" customHeight="false" outlineLevel="0" collapsed="false">
      <c r="A613" s="5" t="str">
        <f aca="false">Dump!C613&amp;" "&amp;Dump!D613</f>
        <v> </v>
      </c>
      <c r="B613" s="5" t="n">
        <f aca="false">COUNTIF(Dump!$C$2:$C$1000,Dump!C613)</f>
        <v>0</v>
      </c>
      <c r="C613" s="5" t="n">
        <f aca="false">COUNTIF(Dump!C$2:C613,Dump!C613)</f>
        <v>0</v>
      </c>
      <c r="D613" s="5" t="str">
        <f aca="false">TEXT(Dump!B613,0)</f>
        <v>0</v>
      </c>
      <c r="E613" s="5" t="str">
        <f aca="false">IF(B613&lt;=1,LEFT(A613,16),LEFT(A613,14)&amp;" "&amp;C613)</f>
        <v> </v>
      </c>
    </row>
    <row r="614" customFormat="false" ht="12.8" hidden="false" customHeight="false" outlineLevel="0" collapsed="false">
      <c r="A614" s="5" t="str">
        <f aca="false">Dump!C614&amp;" "&amp;Dump!D614</f>
        <v> </v>
      </c>
      <c r="B614" s="5" t="n">
        <f aca="false">COUNTIF(Dump!$C$2:$C$1000,Dump!C614)</f>
        <v>0</v>
      </c>
      <c r="C614" s="5" t="n">
        <f aca="false">COUNTIF(Dump!C$2:C614,Dump!C614)</f>
        <v>0</v>
      </c>
      <c r="D614" s="5" t="str">
        <f aca="false">TEXT(Dump!B614,0)</f>
        <v>0</v>
      </c>
      <c r="E614" s="5" t="str">
        <f aca="false">IF(B614&lt;=1,LEFT(A614,16),LEFT(A614,14)&amp;" "&amp;C614)</f>
        <v> </v>
      </c>
    </row>
    <row r="615" customFormat="false" ht="12.8" hidden="false" customHeight="false" outlineLevel="0" collapsed="false">
      <c r="A615" s="5" t="str">
        <f aca="false">Dump!C615&amp;" "&amp;Dump!D615</f>
        <v> </v>
      </c>
      <c r="B615" s="5" t="n">
        <f aca="false">COUNTIF(Dump!$C$2:$C$1000,Dump!C615)</f>
        <v>0</v>
      </c>
      <c r="C615" s="5" t="n">
        <f aca="false">COUNTIF(Dump!C$2:C615,Dump!C615)</f>
        <v>0</v>
      </c>
      <c r="D615" s="5" t="str">
        <f aca="false">TEXT(Dump!B615,0)</f>
        <v>0</v>
      </c>
      <c r="E615" s="5" t="str">
        <f aca="false">IF(B615&lt;=1,LEFT(A615,16),LEFT(A615,14)&amp;" "&amp;C615)</f>
        <v> </v>
      </c>
    </row>
    <row r="616" customFormat="false" ht="12.8" hidden="false" customHeight="false" outlineLevel="0" collapsed="false">
      <c r="A616" s="5" t="str">
        <f aca="false">Dump!C616&amp;" "&amp;Dump!D616</f>
        <v> </v>
      </c>
      <c r="B616" s="5" t="n">
        <f aca="false">COUNTIF(Dump!$C$2:$C$1000,Dump!C616)</f>
        <v>0</v>
      </c>
      <c r="C616" s="5" t="n">
        <f aca="false">COUNTIF(Dump!C$2:C616,Dump!C616)</f>
        <v>0</v>
      </c>
      <c r="D616" s="5" t="str">
        <f aca="false">TEXT(Dump!B616,0)</f>
        <v>0</v>
      </c>
      <c r="E616" s="5" t="str">
        <f aca="false">IF(B616&lt;=1,LEFT(A616,16),LEFT(A616,14)&amp;" "&amp;C616)</f>
        <v> </v>
      </c>
    </row>
    <row r="617" customFormat="false" ht="12.8" hidden="false" customHeight="false" outlineLevel="0" collapsed="false">
      <c r="A617" s="5" t="str">
        <f aca="false">Dump!C617&amp;" "&amp;Dump!D617</f>
        <v> </v>
      </c>
      <c r="B617" s="5" t="n">
        <f aca="false">COUNTIF(Dump!$C$2:$C$1000,Dump!C617)</f>
        <v>0</v>
      </c>
      <c r="C617" s="5" t="n">
        <f aca="false">COUNTIF(Dump!C$2:C617,Dump!C617)</f>
        <v>0</v>
      </c>
      <c r="D617" s="5" t="str">
        <f aca="false">TEXT(Dump!B617,0)</f>
        <v>0</v>
      </c>
      <c r="E617" s="5" t="str">
        <f aca="false">IF(B617&lt;=1,LEFT(A617,16),LEFT(A617,14)&amp;" "&amp;C617)</f>
        <v> </v>
      </c>
    </row>
    <row r="618" customFormat="false" ht="12.8" hidden="false" customHeight="false" outlineLevel="0" collapsed="false">
      <c r="A618" s="5" t="str">
        <f aca="false">Dump!C618&amp;" "&amp;Dump!D618</f>
        <v> </v>
      </c>
      <c r="B618" s="5" t="n">
        <f aca="false">COUNTIF(Dump!$C$2:$C$1000,Dump!C618)</f>
        <v>0</v>
      </c>
      <c r="C618" s="5" t="n">
        <f aca="false">COUNTIF(Dump!C$2:C618,Dump!C618)</f>
        <v>0</v>
      </c>
      <c r="D618" s="5" t="str">
        <f aca="false">TEXT(Dump!B618,0)</f>
        <v>0</v>
      </c>
      <c r="E618" s="5" t="str">
        <f aca="false">IF(B618&lt;=1,LEFT(A618,16),LEFT(A618,14)&amp;" "&amp;C618)</f>
        <v> </v>
      </c>
    </row>
    <row r="619" customFormat="false" ht="12.8" hidden="false" customHeight="false" outlineLevel="0" collapsed="false">
      <c r="A619" s="5" t="str">
        <f aca="false">Dump!C619&amp;" "&amp;Dump!D619</f>
        <v> </v>
      </c>
      <c r="B619" s="5" t="n">
        <f aca="false">COUNTIF(Dump!$C$2:$C$1000,Dump!C619)</f>
        <v>0</v>
      </c>
      <c r="C619" s="5" t="n">
        <f aca="false">COUNTIF(Dump!C$2:C619,Dump!C619)</f>
        <v>0</v>
      </c>
      <c r="D619" s="5" t="str">
        <f aca="false">TEXT(Dump!B619,0)</f>
        <v>0</v>
      </c>
      <c r="E619" s="5" t="str">
        <f aca="false">IF(B619&lt;=1,LEFT(A619,16),LEFT(A619,14)&amp;" "&amp;C619)</f>
        <v> </v>
      </c>
    </row>
    <row r="620" customFormat="false" ht="12.8" hidden="false" customHeight="false" outlineLevel="0" collapsed="false">
      <c r="A620" s="5" t="str">
        <f aca="false">Dump!C620&amp;" "&amp;Dump!D620</f>
        <v> </v>
      </c>
      <c r="B620" s="5" t="n">
        <f aca="false">COUNTIF(Dump!$C$2:$C$1000,Dump!C620)</f>
        <v>0</v>
      </c>
      <c r="C620" s="5" t="n">
        <f aca="false">COUNTIF(Dump!C$2:C620,Dump!C620)</f>
        <v>0</v>
      </c>
      <c r="D620" s="5" t="str">
        <f aca="false">TEXT(Dump!B620,0)</f>
        <v>0</v>
      </c>
      <c r="E620" s="5" t="str">
        <f aca="false">IF(B620&lt;=1,LEFT(A620,16),LEFT(A620,14)&amp;" "&amp;C620)</f>
        <v> </v>
      </c>
    </row>
    <row r="621" customFormat="false" ht="12.8" hidden="false" customHeight="false" outlineLevel="0" collapsed="false">
      <c r="A621" s="5" t="str">
        <f aca="false">Dump!C621&amp;" "&amp;Dump!D621</f>
        <v> </v>
      </c>
      <c r="B621" s="5" t="n">
        <f aca="false">COUNTIF(Dump!$C$2:$C$1000,Dump!C621)</f>
        <v>0</v>
      </c>
      <c r="C621" s="5" t="n">
        <f aca="false">COUNTIF(Dump!C$2:C621,Dump!C621)</f>
        <v>0</v>
      </c>
      <c r="D621" s="5" t="str">
        <f aca="false">TEXT(Dump!B621,0)</f>
        <v>0</v>
      </c>
      <c r="E621" s="5" t="str">
        <f aca="false">IF(B621&lt;=1,LEFT(A621,16),LEFT(A621,14)&amp;" "&amp;C621)</f>
        <v> </v>
      </c>
    </row>
    <row r="622" customFormat="false" ht="12.8" hidden="false" customHeight="false" outlineLevel="0" collapsed="false">
      <c r="A622" s="5" t="str">
        <f aca="false">Dump!C622&amp;" "&amp;Dump!D622</f>
        <v> </v>
      </c>
      <c r="B622" s="5" t="n">
        <f aca="false">COUNTIF(Dump!$C$2:$C$1000,Dump!C622)</f>
        <v>0</v>
      </c>
      <c r="C622" s="5" t="n">
        <f aca="false">COUNTIF(Dump!C$2:C622,Dump!C622)</f>
        <v>0</v>
      </c>
      <c r="D622" s="5" t="str">
        <f aca="false">TEXT(Dump!B622,0)</f>
        <v>0</v>
      </c>
      <c r="E622" s="5" t="str">
        <f aca="false">IF(B622&lt;=1,LEFT(A622,16),LEFT(A622,14)&amp;" "&amp;C622)</f>
        <v> </v>
      </c>
    </row>
    <row r="623" customFormat="false" ht="12.8" hidden="false" customHeight="false" outlineLevel="0" collapsed="false">
      <c r="A623" s="5" t="str">
        <f aca="false">Dump!C623&amp;" "&amp;Dump!D623</f>
        <v> </v>
      </c>
      <c r="B623" s="5" t="n">
        <f aca="false">COUNTIF(Dump!$C$2:$C$1000,Dump!C623)</f>
        <v>0</v>
      </c>
      <c r="C623" s="5" t="n">
        <f aca="false">COUNTIF(Dump!C$2:C623,Dump!C623)</f>
        <v>0</v>
      </c>
      <c r="D623" s="5" t="str">
        <f aca="false">TEXT(Dump!B623,0)</f>
        <v>0</v>
      </c>
      <c r="E623" s="5" t="str">
        <f aca="false">IF(B623&lt;=1,LEFT(A623,16),LEFT(A623,14)&amp;" "&amp;C623)</f>
        <v> </v>
      </c>
    </row>
    <row r="624" customFormat="false" ht="12.8" hidden="false" customHeight="false" outlineLevel="0" collapsed="false">
      <c r="A624" s="5" t="str">
        <f aca="false">Dump!C624&amp;" "&amp;Dump!D624</f>
        <v> </v>
      </c>
      <c r="B624" s="5" t="n">
        <f aca="false">COUNTIF(Dump!$C$2:$C$1000,Dump!C624)</f>
        <v>0</v>
      </c>
      <c r="C624" s="5" t="n">
        <f aca="false">COUNTIF(Dump!C$2:C624,Dump!C624)</f>
        <v>0</v>
      </c>
      <c r="D624" s="5" t="str">
        <f aca="false">TEXT(Dump!B624,0)</f>
        <v>0</v>
      </c>
      <c r="E624" s="5" t="str">
        <f aca="false">IF(B624&lt;=1,LEFT(A624,16),LEFT(A624,14)&amp;" "&amp;C624)</f>
        <v> </v>
      </c>
    </row>
    <row r="625" customFormat="false" ht="12.8" hidden="false" customHeight="false" outlineLevel="0" collapsed="false">
      <c r="A625" s="5" t="str">
        <f aca="false">Dump!C625&amp;" "&amp;Dump!D625</f>
        <v> </v>
      </c>
      <c r="B625" s="5" t="n">
        <f aca="false">COUNTIF(Dump!$C$2:$C$1000,Dump!C625)</f>
        <v>0</v>
      </c>
      <c r="C625" s="5" t="n">
        <f aca="false">COUNTIF(Dump!C$2:C625,Dump!C625)</f>
        <v>0</v>
      </c>
      <c r="D625" s="5" t="str">
        <f aca="false">TEXT(Dump!B625,0)</f>
        <v>0</v>
      </c>
      <c r="E625" s="5" t="str">
        <f aca="false">IF(B625&lt;=1,LEFT(A625,16),LEFT(A625,14)&amp;" "&amp;C625)</f>
        <v> </v>
      </c>
    </row>
    <row r="626" customFormat="false" ht="12.8" hidden="false" customHeight="false" outlineLevel="0" collapsed="false">
      <c r="A626" s="5" t="str">
        <f aca="false">Dump!C626&amp;" "&amp;Dump!D626</f>
        <v> </v>
      </c>
      <c r="B626" s="5" t="n">
        <f aca="false">COUNTIF(Dump!$C$2:$C$1000,Dump!C626)</f>
        <v>0</v>
      </c>
      <c r="C626" s="5" t="n">
        <f aca="false">COUNTIF(Dump!C$2:C626,Dump!C626)</f>
        <v>0</v>
      </c>
      <c r="D626" s="5" t="str">
        <f aca="false">TEXT(Dump!B626,0)</f>
        <v>0</v>
      </c>
      <c r="E626" s="5" t="str">
        <f aca="false">IF(B626&lt;=1,LEFT(A626,16),LEFT(A626,14)&amp;" "&amp;C626)</f>
        <v> </v>
      </c>
    </row>
    <row r="627" customFormat="false" ht="12.8" hidden="false" customHeight="false" outlineLevel="0" collapsed="false">
      <c r="A627" s="5" t="str">
        <f aca="false">Dump!C627&amp;" "&amp;Dump!D627</f>
        <v> </v>
      </c>
      <c r="B627" s="5" t="n">
        <f aca="false">COUNTIF(Dump!$C$2:$C$1000,Dump!C627)</f>
        <v>0</v>
      </c>
      <c r="C627" s="5" t="n">
        <f aca="false">COUNTIF(Dump!C$2:C627,Dump!C627)</f>
        <v>0</v>
      </c>
      <c r="D627" s="5" t="str">
        <f aca="false">TEXT(Dump!B627,0)</f>
        <v>0</v>
      </c>
      <c r="E627" s="5" t="str">
        <f aca="false">IF(B627&lt;=1,LEFT(A627,16),LEFT(A627,14)&amp;" "&amp;C627)</f>
        <v> </v>
      </c>
    </row>
    <row r="628" customFormat="false" ht="12.8" hidden="false" customHeight="false" outlineLevel="0" collapsed="false">
      <c r="A628" s="5" t="str">
        <f aca="false">Dump!C628&amp;" "&amp;Dump!D628</f>
        <v> </v>
      </c>
      <c r="B628" s="5" t="n">
        <f aca="false">COUNTIF(Dump!$C$2:$C$1000,Dump!C628)</f>
        <v>0</v>
      </c>
      <c r="C628" s="5" t="n">
        <f aca="false">COUNTIF(Dump!C$2:C628,Dump!C628)</f>
        <v>0</v>
      </c>
      <c r="D628" s="5" t="str">
        <f aca="false">TEXT(Dump!B628,0)</f>
        <v>0</v>
      </c>
      <c r="E628" s="5" t="str">
        <f aca="false">IF(B628&lt;=1,LEFT(A628,16),LEFT(A628,14)&amp;" "&amp;C628)</f>
        <v> </v>
      </c>
    </row>
    <row r="629" customFormat="false" ht="12.8" hidden="false" customHeight="false" outlineLevel="0" collapsed="false">
      <c r="A629" s="5" t="str">
        <f aca="false">Dump!C629&amp;" "&amp;Dump!D629</f>
        <v> </v>
      </c>
      <c r="B629" s="5" t="n">
        <f aca="false">COUNTIF(Dump!$C$2:$C$1000,Dump!C629)</f>
        <v>0</v>
      </c>
      <c r="C629" s="5" t="n">
        <f aca="false">COUNTIF(Dump!C$2:C629,Dump!C629)</f>
        <v>0</v>
      </c>
      <c r="D629" s="5" t="str">
        <f aca="false">TEXT(Dump!B629,0)</f>
        <v>0</v>
      </c>
      <c r="E629" s="5" t="str">
        <f aca="false">IF(B629&lt;=1,LEFT(A629,16),LEFT(A629,14)&amp;" "&amp;C629)</f>
        <v> </v>
      </c>
    </row>
    <row r="630" customFormat="false" ht="12.8" hidden="false" customHeight="false" outlineLevel="0" collapsed="false">
      <c r="A630" s="5" t="str">
        <f aca="false">Dump!C630&amp;" "&amp;Dump!D630</f>
        <v> </v>
      </c>
      <c r="B630" s="5" t="n">
        <f aca="false">COUNTIF(Dump!$C$2:$C$1000,Dump!C630)</f>
        <v>0</v>
      </c>
      <c r="C630" s="5" t="n">
        <f aca="false">COUNTIF(Dump!C$2:C630,Dump!C630)</f>
        <v>0</v>
      </c>
      <c r="D630" s="5" t="str">
        <f aca="false">TEXT(Dump!B630,0)</f>
        <v>0</v>
      </c>
      <c r="E630" s="5" t="str">
        <f aca="false">IF(B630&lt;=1,LEFT(A630,16),LEFT(A630,14)&amp;" "&amp;C630)</f>
        <v> </v>
      </c>
    </row>
    <row r="631" customFormat="false" ht="12.8" hidden="false" customHeight="false" outlineLevel="0" collapsed="false">
      <c r="A631" s="5" t="str">
        <f aca="false">Dump!C631&amp;" "&amp;Dump!D631</f>
        <v> </v>
      </c>
      <c r="B631" s="5" t="n">
        <f aca="false">COUNTIF(Dump!$C$2:$C$1000,Dump!C631)</f>
        <v>0</v>
      </c>
      <c r="C631" s="5" t="n">
        <f aca="false">COUNTIF(Dump!C$2:C631,Dump!C631)</f>
        <v>0</v>
      </c>
      <c r="D631" s="5" t="str">
        <f aca="false">TEXT(Dump!B631,0)</f>
        <v>0</v>
      </c>
      <c r="E631" s="5" t="str">
        <f aca="false">IF(B631&lt;=1,LEFT(A631,16),LEFT(A631,14)&amp;" "&amp;C631)</f>
        <v> </v>
      </c>
    </row>
    <row r="632" customFormat="false" ht="12.8" hidden="false" customHeight="false" outlineLevel="0" collapsed="false">
      <c r="A632" s="5" t="str">
        <f aca="false">Dump!C632&amp;" "&amp;Dump!D632</f>
        <v> </v>
      </c>
      <c r="B632" s="5" t="n">
        <f aca="false">COUNTIF(Dump!$C$2:$C$1000,Dump!C632)</f>
        <v>0</v>
      </c>
      <c r="C632" s="5" t="n">
        <f aca="false">COUNTIF(Dump!C$2:C632,Dump!C632)</f>
        <v>0</v>
      </c>
      <c r="D632" s="5" t="str">
        <f aca="false">TEXT(Dump!B632,0)</f>
        <v>0</v>
      </c>
      <c r="E632" s="5" t="str">
        <f aca="false">IF(B632&lt;=1,LEFT(A632,16),LEFT(A632,14)&amp;" "&amp;C632)</f>
        <v> </v>
      </c>
    </row>
    <row r="633" customFormat="false" ht="12.8" hidden="false" customHeight="false" outlineLevel="0" collapsed="false">
      <c r="A633" s="5" t="str">
        <f aca="false">Dump!C633&amp;" "&amp;Dump!D633</f>
        <v> </v>
      </c>
      <c r="B633" s="5" t="n">
        <f aca="false">COUNTIF(Dump!$C$2:$C$1000,Dump!C633)</f>
        <v>0</v>
      </c>
      <c r="C633" s="5" t="n">
        <f aca="false">COUNTIF(Dump!C$2:C633,Dump!C633)</f>
        <v>0</v>
      </c>
      <c r="D633" s="5" t="str">
        <f aca="false">TEXT(Dump!B633,0)</f>
        <v>0</v>
      </c>
      <c r="E633" s="5" t="str">
        <f aca="false">IF(B633&lt;=1,LEFT(A633,16),LEFT(A633,14)&amp;" "&amp;C633)</f>
        <v> </v>
      </c>
    </row>
    <row r="634" customFormat="false" ht="12.8" hidden="false" customHeight="false" outlineLevel="0" collapsed="false">
      <c r="A634" s="5" t="str">
        <f aca="false">Dump!C634&amp;" "&amp;Dump!D634</f>
        <v> </v>
      </c>
      <c r="B634" s="5" t="n">
        <f aca="false">COUNTIF(Dump!$C$2:$C$1000,Dump!C634)</f>
        <v>0</v>
      </c>
      <c r="C634" s="5" t="n">
        <f aca="false">COUNTIF(Dump!C$2:C634,Dump!C634)</f>
        <v>0</v>
      </c>
      <c r="D634" s="5" t="str">
        <f aca="false">TEXT(Dump!B634,0)</f>
        <v>0</v>
      </c>
      <c r="E634" s="5" t="str">
        <f aca="false">IF(B634&lt;=1,LEFT(A634,16),LEFT(A634,14)&amp;" "&amp;C634)</f>
        <v> </v>
      </c>
    </row>
    <row r="635" customFormat="false" ht="12.8" hidden="false" customHeight="false" outlineLevel="0" collapsed="false">
      <c r="A635" s="5" t="str">
        <f aca="false">Dump!C635&amp;" "&amp;Dump!D635</f>
        <v> </v>
      </c>
      <c r="B635" s="5" t="n">
        <f aca="false">COUNTIF(Dump!$C$2:$C$1000,Dump!C635)</f>
        <v>0</v>
      </c>
      <c r="C635" s="5" t="n">
        <f aca="false">COUNTIF(Dump!C$2:C635,Dump!C635)</f>
        <v>0</v>
      </c>
      <c r="D635" s="5" t="str">
        <f aca="false">TEXT(Dump!B635,0)</f>
        <v>0</v>
      </c>
      <c r="E635" s="5" t="str">
        <f aca="false">IF(B635&lt;=1,LEFT(A635,16),LEFT(A635,14)&amp;" "&amp;C635)</f>
        <v> </v>
      </c>
    </row>
    <row r="636" customFormat="false" ht="12.8" hidden="false" customHeight="false" outlineLevel="0" collapsed="false">
      <c r="A636" s="5" t="str">
        <f aca="false">Dump!C636&amp;" "&amp;Dump!D636</f>
        <v> </v>
      </c>
      <c r="B636" s="5" t="n">
        <f aca="false">COUNTIF(Dump!$C$2:$C$1000,Dump!C636)</f>
        <v>0</v>
      </c>
      <c r="C636" s="5" t="n">
        <f aca="false">COUNTIF(Dump!C$2:C636,Dump!C636)</f>
        <v>0</v>
      </c>
      <c r="D636" s="5" t="str">
        <f aca="false">TEXT(Dump!B636,0)</f>
        <v>0</v>
      </c>
      <c r="E636" s="5" t="str">
        <f aca="false">IF(B636&lt;=1,LEFT(A636,16),LEFT(A636,14)&amp;" "&amp;C636)</f>
        <v> </v>
      </c>
    </row>
    <row r="637" customFormat="false" ht="12.8" hidden="false" customHeight="false" outlineLevel="0" collapsed="false">
      <c r="A637" s="5" t="str">
        <f aca="false">Dump!C637&amp;" "&amp;Dump!D637</f>
        <v> </v>
      </c>
      <c r="B637" s="5" t="n">
        <f aca="false">COUNTIF(Dump!$C$2:$C$1000,Dump!C637)</f>
        <v>0</v>
      </c>
      <c r="C637" s="5" t="n">
        <f aca="false">COUNTIF(Dump!C$2:C637,Dump!C637)</f>
        <v>0</v>
      </c>
      <c r="D637" s="5" t="str">
        <f aca="false">TEXT(Dump!B637,0)</f>
        <v>0</v>
      </c>
      <c r="E637" s="5" t="str">
        <f aca="false">IF(B637&lt;=1,LEFT(A637,16),LEFT(A637,14)&amp;" "&amp;C637)</f>
        <v> </v>
      </c>
    </row>
    <row r="638" customFormat="false" ht="12.8" hidden="false" customHeight="false" outlineLevel="0" collapsed="false">
      <c r="A638" s="5" t="str">
        <f aca="false">Dump!C638&amp;" "&amp;Dump!D638</f>
        <v> </v>
      </c>
      <c r="B638" s="5" t="n">
        <f aca="false">COUNTIF(Dump!$C$2:$C$1000,Dump!C638)</f>
        <v>0</v>
      </c>
      <c r="C638" s="5" t="n">
        <f aca="false">COUNTIF(Dump!C$2:C638,Dump!C638)</f>
        <v>0</v>
      </c>
      <c r="D638" s="5" t="str">
        <f aca="false">TEXT(Dump!B638,0)</f>
        <v>0</v>
      </c>
      <c r="E638" s="5" t="str">
        <f aca="false">IF(B638&lt;=1,LEFT(A638,16),LEFT(A638,14)&amp;" "&amp;C638)</f>
        <v> </v>
      </c>
    </row>
    <row r="639" customFormat="false" ht="12.8" hidden="false" customHeight="false" outlineLevel="0" collapsed="false">
      <c r="A639" s="5" t="str">
        <f aca="false">Dump!C639&amp;" "&amp;Dump!D639</f>
        <v> </v>
      </c>
      <c r="B639" s="5" t="n">
        <f aca="false">COUNTIF(Dump!$C$2:$C$1000,Dump!C639)</f>
        <v>0</v>
      </c>
      <c r="C639" s="5" t="n">
        <f aca="false">COUNTIF(Dump!C$2:C639,Dump!C639)</f>
        <v>0</v>
      </c>
      <c r="D639" s="5" t="str">
        <f aca="false">TEXT(Dump!B639,0)</f>
        <v>0</v>
      </c>
      <c r="E639" s="5" t="str">
        <f aca="false">IF(B639&lt;=1,LEFT(A639,16),LEFT(A639,14)&amp;" "&amp;C639)</f>
        <v> </v>
      </c>
    </row>
    <row r="640" customFormat="false" ht="12.8" hidden="false" customHeight="false" outlineLevel="0" collapsed="false">
      <c r="A640" s="5" t="str">
        <f aca="false">Dump!C640&amp;" "&amp;Dump!D640</f>
        <v> </v>
      </c>
      <c r="B640" s="5" t="n">
        <f aca="false">COUNTIF(Dump!$C$2:$C$1000,Dump!C640)</f>
        <v>0</v>
      </c>
      <c r="C640" s="5" t="n">
        <f aca="false">COUNTIF(Dump!C$2:C640,Dump!C640)</f>
        <v>0</v>
      </c>
      <c r="D640" s="5" t="str">
        <f aca="false">TEXT(Dump!B640,0)</f>
        <v>0</v>
      </c>
      <c r="E640" s="5" t="str">
        <f aca="false">IF(B640&lt;=1,LEFT(A640,16),LEFT(A640,14)&amp;" "&amp;C640)</f>
        <v> </v>
      </c>
    </row>
    <row r="641" customFormat="false" ht="12.8" hidden="false" customHeight="false" outlineLevel="0" collapsed="false">
      <c r="A641" s="5" t="str">
        <f aca="false">Dump!C641&amp;" "&amp;Dump!D641</f>
        <v> </v>
      </c>
      <c r="B641" s="5" t="n">
        <f aca="false">COUNTIF(Dump!$C$2:$C$1000,Dump!C641)</f>
        <v>0</v>
      </c>
      <c r="C641" s="5" t="n">
        <f aca="false">COUNTIF(Dump!C$2:C641,Dump!C641)</f>
        <v>0</v>
      </c>
      <c r="D641" s="5" t="str">
        <f aca="false">TEXT(Dump!B641,0)</f>
        <v>0</v>
      </c>
      <c r="E641" s="5" t="str">
        <f aca="false">IF(B641&lt;=1,LEFT(A641,16),LEFT(A641,14)&amp;" "&amp;C641)</f>
        <v> </v>
      </c>
    </row>
    <row r="642" customFormat="false" ht="12.8" hidden="false" customHeight="false" outlineLevel="0" collapsed="false">
      <c r="A642" s="5" t="str">
        <f aca="false">Dump!C642&amp;" "&amp;Dump!D642</f>
        <v> </v>
      </c>
      <c r="B642" s="5" t="n">
        <f aca="false">COUNTIF(Dump!$C$2:$C$1000,Dump!C642)</f>
        <v>0</v>
      </c>
      <c r="C642" s="5" t="n">
        <f aca="false">COUNTIF(Dump!C$2:C642,Dump!C642)</f>
        <v>0</v>
      </c>
      <c r="D642" s="5" t="str">
        <f aca="false">TEXT(Dump!B642,0)</f>
        <v>0</v>
      </c>
      <c r="E642" s="5" t="str">
        <f aca="false">IF(B642&lt;=1,LEFT(A642,16),LEFT(A642,14)&amp;" "&amp;C642)</f>
        <v> </v>
      </c>
    </row>
    <row r="643" customFormat="false" ht="12.8" hidden="false" customHeight="false" outlineLevel="0" collapsed="false">
      <c r="A643" s="5" t="str">
        <f aca="false">Dump!C643&amp;" "&amp;Dump!D643</f>
        <v> </v>
      </c>
      <c r="B643" s="5" t="n">
        <f aca="false">COUNTIF(Dump!$C$2:$C$1000,Dump!C643)</f>
        <v>0</v>
      </c>
      <c r="C643" s="5" t="n">
        <f aca="false">COUNTIF(Dump!C$2:C643,Dump!C643)</f>
        <v>0</v>
      </c>
      <c r="D643" s="5" t="str">
        <f aca="false">TEXT(Dump!B643,0)</f>
        <v>0</v>
      </c>
      <c r="E643" s="5" t="str">
        <f aca="false">IF(B643&lt;=1,LEFT(A643,16),LEFT(A643,14)&amp;" "&amp;C643)</f>
        <v> </v>
      </c>
    </row>
    <row r="644" customFormat="false" ht="12.8" hidden="false" customHeight="false" outlineLevel="0" collapsed="false">
      <c r="A644" s="5" t="str">
        <f aca="false">Dump!C644&amp;" "&amp;Dump!D644</f>
        <v> </v>
      </c>
      <c r="B644" s="5" t="n">
        <f aca="false">COUNTIF(Dump!$C$2:$C$1000,Dump!C644)</f>
        <v>0</v>
      </c>
      <c r="C644" s="5" t="n">
        <f aca="false">COUNTIF(Dump!C$2:C644,Dump!C644)</f>
        <v>0</v>
      </c>
      <c r="D644" s="5" t="str">
        <f aca="false">TEXT(Dump!B644,0)</f>
        <v>0</v>
      </c>
      <c r="E644" s="5" t="str">
        <f aca="false">IF(B644&lt;=1,LEFT(A644,16),LEFT(A644,14)&amp;" "&amp;C644)</f>
        <v> </v>
      </c>
    </row>
    <row r="645" customFormat="false" ht="12.8" hidden="false" customHeight="false" outlineLevel="0" collapsed="false">
      <c r="A645" s="5" t="str">
        <f aca="false">Dump!C645&amp;" "&amp;Dump!D645</f>
        <v> </v>
      </c>
      <c r="B645" s="5" t="n">
        <f aca="false">COUNTIF(Dump!$C$2:$C$1000,Dump!C645)</f>
        <v>0</v>
      </c>
      <c r="C645" s="5" t="n">
        <f aca="false">COUNTIF(Dump!C$2:C645,Dump!C645)</f>
        <v>0</v>
      </c>
      <c r="D645" s="5" t="str">
        <f aca="false">TEXT(Dump!B645,0)</f>
        <v>0</v>
      </c>
      <c r="E645" s="5" t="str">
        <f aca="false">IF(B645&lt;=1,LEFT(A645,16),LEFT(A645,14)&amp;" "&amp;C645)</f>
        <v> </v>
      </c>
    </row>
    <row r="646" customFormat="false" ht="12.8" hidden="false" customHeight="false" outlineLevel="0" collapsed="false">
      <c r="A646" s="5" t="str">
        <f aca="false">Dump!C646&amp;" "&amp;Dump!D646</f>
        <v> </v>
      </c>
      <c r="B646" s="5" t="n">
        <f aca="false">COUNTIF(Dump!$C$2:$C$1000,Dump!C646)</f>
        <v>0</v>
      </c>
      <c r="C646" s="5" t="n">
        <f aca="false">COUNTIF(Dump!C$2:C646,Dump!C646)</f>
        <v>0</v>
      </c>
      <c r="D646" s="5" t="str">
        <f aca="false">TEXT(Dump!B646,0)</f>
        <v>0</v>
      </c>
      <c r="E646" s="5" t="str">
        <f aca="false">IF(B646&lt;=1,LEFT(A646,16),LEFT(A646,14)&amp;" "&amp;C646)</f>
        <v> </v>
      </c>
    </row>
    <row r="647" customFormat="false" ht="12.8" hidden="false" customHeight="false" outlineLevel="0" collapsed="false">
      <c r="A647" s="5" t="str">
        <f aca="false">Dump!C647&amp;" "&amp;Dump!D647</f>
        <v> </v>
      </c>
      <c r="B647" s="5" t="n">
        <f aca="false">COUNTIF(Dump!$C$2:$C$1000,Dump!C647)</f>
        <v>0</v>
      </c>
      <c r="C647" s="5" t="n">
        <f aca="false">COUNTIF(Dump!C$2:C647,Dump!C647)</f>
        <v>0</v>
      </c>
      <c r="D647" s="5" t="str">
        <f aca="false">TEXT(Dump!B647,0)</f>
        <v>0</v>
      </c>
      <c r="E647" s="5" t="str">
        <f aca="false">IF(B647&lt;=1,LEFT(A647,16),LEFT(A647,14)&amp;" "&amp;C647)</f>
        <v> </v>
      </c>
    </row>
    <row r="648" customFormat="false" ht="12.8" hidden="false" customHeight="false" outlineLevel="0" collapsed="false">
      <c r="A648" s="5" t="str">
        <f aca="false">Dump!C648&amp;" "&amp;Dump!D648</f>
        <v> </v>
      </c>
      <c r="B648" s="5" t="n">
        <f aca="false">COUNTIF(Dump!$C$2:$C$1000,Dump!C648)</f>
        <v>0</v>
      </c>
      <c r="C648" s="5" t="n">
        <f aca="false">COUNTIF(Dump!C$2:C648,Dump!C648)</f>
        <v>0</v>
      </c>
      <c r="D648" s="5" t="str">
        <f aca="false">TEXT(Dump!B648,0)</f>
        <v>0</v>
      </c>
      <c r="E648" s="5" t="str">
        <f aca="false">IF(B648&lt;=1,LEFT(A648,16),LEFT(A648,14)&amp;" "&amp;C648)</f>
        <v> </v>
      </c>
    </row>
    <row r="649" customFormat="false" ht="12.8" hidden="false" customHeight="false" outlineLevel="0" collapsed="false">
      <c r="A649" s="5" t="str">
        <f aca="false">Dump!C649&amp;" "&amp;Dump!D649</f>
        <v> </v>
      </c>
      <c r="B649" s="5" t="n">
        <f aca="false">COUNTIF(Dump!$C$2:$C$1000,Dump!C649)</f>
        <v>0</v>
      </c>
      <c r="C649" s="5" t="n">
        <f aca="false">COUNTIF(Dump!C$2:C649,Dump!C649)</f>
        <v>0</v>
      </c>
      <c r="D649" s="5" t="str">
        <f aca="false">TEXT(Dump!B649,0)</f>
        <v>0</v>
      </c>
      <c r="E649" s="5" t="str">
        <f aca="false">IF(B649&lt;=1,LEFT(A649,16),LEFT(A649,14)&amp;" "&amp;C649)</f>
        <v> </v>
      </c>
    </row>
    <row r="650" customFormat="false" ht="12.8" hidden="false" customHeight="false" outlineLevel="0" collapsed="false">
      <c r="A650" s="5" t="str">
        <f aca="false">Dump!C650&amp;" "&amp;Dump!D650</f>
        <v> </v>
      </c>
      <c r="B650" s="5" t="n">
        <f aca="false">COUNTIF(Dump!$C$2:$C$1000,Dump!C650)</f>
        <v>0</v>
      </c>
      <c r="C650" s="5" t="n">
        <f aca="false">COUNTIF(Dump!C$2:C650,Dump!C650)</f>
        <v>0</v>
      </c>
      <c r="D650" s="5" t="str">
        <f aca="false">TEXT(Dump!B650,0)</f>
        <v>0</v>
      </c>
      <c r="E650" s="5" t="str">
        <f aca="false">IF(B650&lt;=1,LEFT(A650,16),LEFT(A650,14)&amp;" "&amp;C650)</f>
        <v> </v>
      </c>
    </row>
    <row r="651" customFormat="false" ht="12.8" hidden="false" customHeight="false" outlineLevel="0" collapsed="false">
      <c r="A651" s="5" t="str">
        <f aca="false">Dump!C651&amp;" "&amp;Dump!D651</f>
        <v> </v>
      </c>
      <c r="B651" s="5" t="n">
        <f aca="false">COUNTIF(Dump!$C$2:$C$1000,Dump!C651)</f>
        <v>0</v>
      </c>
      <c r="C651" s="5" t="n">
        <f aca="false">COUNTIF(Dump!C$2:C651,Dump!C651)</f>
        <v>0</v>
      </c>
      <c r="D651" s="5" t="str">
        <f aca="false">TEXT(Dump!B651,0)</f>
        <v>0</v>
      </c>
      <c r="E651" s="5" t="str">
        <f aca="false">IF(B651&lt;=1,LEFT(A651,16),LEFT(A651,14)&amp;" "&amp;C651)</f>
        <v> </v>
      </c>
    </row>
    <row r="652" customFormat="false" ht="12.8" hidden="false" customHeight="false" outlineLevel="0" collapsed="false">
      <c r="A652" s="5" t="str">
        <f aca="false">Dump!C652&amp;" "&amp;Dump!D652</f>
        <v> </v>
      </c>
      <c r="B652" s="5" t="n">
        <f aca="false">COUNTIF(Dump!$C$2:$C$1000,Dump!C652)</f>
        <v>0</v>
      </c>
      <c r="C652" s="5" t="n">
        <f aca="false">COUNTIF(Dump!C$2:C652,Dump!C652)</f>
        <v>0</v>
      </c>
      <c r="D652" s="5" t="str">
        <f aca="false">TEXT(Dump!B652,0)</f>
        <v>0</v>
      </c>
      <c r="E652" s="5" t="str">
        <f aca="false">IF(B652&lt;=1,LEFT(A652,16),LEFT(A652,14)&amp;" "&amp;C652)</f>
        <v> </v>
      </c>
    </row>
    <row r="653" customFormat="false" ht="12.8" hidden="false" customHeight="false" outlineLevel="0" collapsed="false">
      <c r="A653" s="5" t="str">
        <f aca="false">Dump!C653&amp;" "&amp;Dump!D653</f>
        <v> </v>
      </c>
      <c r="B653" s="5" t="n">
        <f aca="false">COUNTIF(Dump!$C$2:$C$1000,Dump!C653)</f>
        <v>0</v>
      </c>
      <c r="C653" s="5" t="n">
        <f aca="false">COUNTIF(Dump!C$2:C653,Dump!C653)</f>
        <v>0</v>
      </c>
      <c r="D653" s="5" t="str">
        <f aca="false">TEXT(Dump!B653,0)</f>
        <v>0</v>
      </c>
      <c r="E653" s="5" t="str">
        <f aca="false">IF(B653&lt;=1,LEFT(A653,16),LEFT(A653,14)&amp;" "&amp;C653)</f>
        <v> </v>
      </c>
    </row>
    <row r="654" customFormat="false" ht="12.8" hidden="false" customHeight="false" outlineLevel="0" collapsed="false">
      <c r="A654" s="5" t="str">
        <f aca="false">Dump!C654&amp;" "&amp;Dump!D654</f>
        <v> </v>
      </c>
      <c r="B654" s="5" t="n">
        <f aca="false">COUNTIF(Dump!$C$2:$C$1000,Dump!C654)</f>
        <v>0</v>
      </c>
      <c r="C654" s="5" t="n">
        <f aca="false">COUNTIF(Dump!C$2:C654,Dump!C654)</f>
        <v>0</v>
      </c>
      <c r="D654" s="5" t="str">
        <f aca="false">TEXT(Dump!B654,0)</f>
        <v>0</v>
      </c>
      <c r="E654" s="5" t="str">
        <f aca="false">IF(B654&lt;=1,LEFT(A654,16),LEFT(A654,14)&amp;" "&amp;C654)</f>
        <v> </v>
      </c>
    </row>
    <row r="655" customFormat="false" ht="12.8" hidden="false" customHeight="false" outlineLevel="0" collapsed="false">
      <c r="A655" s="5" t="str">
        <f aca="false">Dump!C655&amp;" "&amp;Dump!D655</f>
        <v> </v>
      </c>
      <c r="B655" s="5" t="n">
        <f aca="false">COUNTIF(Dump!$C$2:$C$1000,Dump!C655)</f>
        <v>0</v>
      </c>
      <c r="C655" s="5" t="n">
        <f aca="false">COUNTIF(Dump!C$2:C655,Dump!C655)</f>
        <v>0</v>
      </c>
      <c r="D655" s="5" t="str">
        <f aca="false">TEXT(Dump!B655,0)</f>
        <v>0</v>
      </c>
      <c r="E655" s="5" t="str">
        <f aca="false">IF(B655&lt;=1,LEFT(A655,16),LEFT(A655,14)&amp;" "&amp;C655)</f>
        <v> </v>
      </c>
    </row>
    <row r="656" customFormat="false" ht="12.8" hidden="false" customHeight="false" outlineLevel="0" collapsed="false">
      <c r="A656" s="5" t="str">
        <f aca="false">Dump!C656&amp;" "&amp;Dump!D656</f>
        <v> </v>
      </c>
      <c r="B656" s="5" t="n">
        <f aca="false">COUNTIF(Dump!$C$2:$C$1000,Dump!C656)</f>
        <v>0</v>
      </c>
      <c r="C656" s="5" t="n">
        <f aca="false">COUNTIF(Dump!C$2:C656,Dump!C656)</f>
        <v>0</v>
      </c>
      <c r="D656" s="5" t="str">
        <f aca="false">TEXT(Dump!B656,0)</f>
        <v>0</v>
      </c>
      <c r="E656" s="5" t="str">
        <f aca="false">IF(B656&lt;=1,LEFT(A656,16),LEFT(A656,14)&amp;" "&amp;C656)</f>
        <v> </v>
      </c>
    </row>
    <row r="657" customFormat="false" ht="12.8" hidden="false" customHeight="false" outlineLevel="0" collapsed="false">
      <c r="A657" s="5" t="str">
        <f aca="false">Dump!C657&amp;" "&amp;Dump!D657</f>
        <v> </v>
      </c>
      <c r="B657" s="5" t="n">
        <f aca="false">COUNTIF(Dump!$C$2:$C$1000,Dump!C657)</f>
        <v>0</v>
      </c>
      <c r="C657" s="5" t="n">
        <f aca="false">COUNTIF(Dump!C$2:C657,Dump!C657)</f>
        <v>0</v>
      </c>
      <c r="D657" s="5" t="str">
        <f aca="false">TEXT(Dump!B657,0)</f>
        <v>0</v>
      </c>
      <c r="E657" s="5" t="str">
        <f aca="false">IF(B657&lt;=1,LEFT(A657,16),LEFT(A657,14)&amp;" "&amp;C657)</f>
        <v> </v>
      </c>
    </row>
    <row r="658" customFormat="false" ht="12.8" hidden="false" customHeight="false" outlineLevel="0" collapsed="false">
      <c r="A658" s="5" t="str">
        <f aca="false">Dump!C658&amp;" "&amp;Dump!D658</f>
        <v> </v>
      </c>
      <c r="B658" s="5" t="n">
        <f aca="false">COUNTIF(Dump!$C$2:$C$1000,Dump!C658)</f>
        <v>0</v>
      </c>
      <c r="C658" s="5" t="n">
        <f aca="false">COUNTIF(Dump!C$2:C658,Dump!C658)</f>
        <v>0</v>
      </c>
      <c r="D658" s="5" t="str">
        <f aca="false">TEXT(Dump!B658,0)</f>
        <v>0</v>
      </c>
      <c r="E658" s="5" t="str">
        <f aca="false">IF(B658&lt;=1,LEFT(A658,16),LEFT(A658,14)&amp;" "&amp;C658)</f>
        <v> </v>
      </c>
    </row>
    <row r="659" customFormat="false" ht="12.8" hidden="false" customHeight="false" outlineLevel="0" collapsed="false">
      <c r="A659" s="5" t="str">
        <f aca="false">Dump!C659&amp;" "&amp;Dump!D659</f>
        <v> </v>
      </c>
      <c r="B659" s="5" t="n">
        <f aca="false">COUNTIF(Dump!$C$2:$C$1000,Dump!C659)</f>
        <v>0</v>
      </c>
      <c r="C659" s="5" t="n">
        <f aca="false">COUNTIF(Dump!C$2:C659,Dump!C659)</f>
        <v>0</v>
      </c>
      <c r="D659" s="5" t="str">
        <f aca="false">TEXT(Dump!B659,0)</f>
        <v>0</v>
      </c>
      <c r="E659" s="5" t="str">
        <f aca="false">IF(B659&lt;=1,LEFT(A659,16),LEFT(A659,14)&amp;" "&amp;C659)</f>
        <v> </v>
      </c>
    </row>
    <row r="660" customFormat="false" ht="12.8" hidden="false" customHeight="false" outlineLevel="0" collapsed="false">
      <c r="A660" s="5" t="str">
        <f aca="false">Dump!C660&amp;" "&amp;Dump!D660</f>
        <v> </v>
      </c>
      <c r="B660" s="5" t="n">
        <f aca="false">COUNTIF(Dump!$C$2:$C$1000,Dump!C660)</f>
        <v>0</v>
      </c>
      <c r="C660" s="5" t="n">
        <f aca="false">COUNTIF(Dump!C$2:C660,Dump!C660)</f>
        <v>0</v>
      </c>
      <c r="D660" s="5" t="str">
        <f aca="false">TEXT(Dump!B660,0)</f>
        <v>0</v>
      </c>
      <c r="E660" s="5" t="str">
        <f aca="false">IF(B660&lt;=1,LEFT(A660,16),LEFT(A660,14)&amp;" "&amp;C660)</f>
        <v> </v>
      </c>
    </row>
    <row r="661" customFormat="false" ht="12.8" hidden="false" customHeight="false" outlineLevel="0" collapsed="false">
      <c r="A661" s="5" t="str">
        <f aca="false">Dump!C661&amp;" "&amp;Dump!D661</f>
        <v> </v>
      </c>
      <c r="B661" s="5" t="n">
        <f aca="false">COUNTIF(Dump!$C$2:$C$1000,Dump!C661)</f>
        <v>0</v>
      </c>
      <c r="C661" s="5" t="n">
        <f aca="false">COUNTIF(Dump!C$2:C661,Dump!C661)</f>
        <v>0</v>
      </c>
      <c r="D661" s="5" t="str">
        <f aca="false">TEXT(Dump!B661,0)</f>
        <v>0</v>
      </c>
      <c r="E661" s="5" t="str">
        <f aca="false">IF(B661&lt;=1,LEFT(A661,16),LEFT(A661,14)&amp;" "&amp;C661)</f>
        <v> </v>
      </c>
    </row>
    <row r="662" customFormat="false" ht="12.8" hidden="false" customHeight="false" outlineLevel="0" collapsed="false">
      <c r="A662" s="5" t="str">
        <f aca="false">Dump!C662&amp;" "&amp;Dump!D662</f>
        <v> </v>
      </c>
      <c r="B662" s="5" t="n">
        <f aca="false">COUNTIF(Dump!$C$2:$C$1000,Dump!C662)</f>
        <v>0</v>
      </c>
      <c r="C662" s="5" t="n">
        <f aca="false">COUNTIF(Dump!C$2:C662,Dump!C662)</f>
        <v>0</v>
      </c>
      <c r="D662" s="5" t="str">
        <f aca="false">TEXT(Dump!B662,0)</f>
        <v>0</v>
      </c>
      <c r="E662" s="5" t="str">
        <f aca="false">IF(B662&lt;=1,LEFT(A662,16),LEFT(A662,14)&amp;" "&amp;C662)</f>
        <v> </v>
      </c>
    </row>
    <row r="663" customFormat="false" ht="12.8" hidden="false" customHeight="false" outlineLevel="0" collapsed="false">
      <c r="A663" s="5" t="str">
        <f aca="false">Dump!C663&amp;" "&amp;Dump!D663</f>
        <v> </v>
      </c>
      <c r="B663" s="5" t="n">
        <f aca="false">COUNTIF(Dump!$C$2:$C$1000,Dump!C663)</f>
        <v>0</v>
      </c>
      <c r="C663" s="5" t="n">
        <f aca="false">COUNTIF(Dump!C$2:C663,Dump!C663)</f>
        <v>0</v>
      </c>
      <c r="D663" s="5" t="str">
        <f aca="false">TEXT(Dump!B663,0)</f>
        <v>0</v>
      </c>
      <c r="E663" s="5" t="str">
        <f aca="false">IF(B663&lt;=1,LEFT(A663,16),LEFT(A663,14)&amp;" "&amp;C663)</f>
        <v> </v>
      </c>
    </row>
    <row r="664" customFormat="false" ht="12.8" hidden="false" customHeight="false" outlineLevel="0" collapsed="false">
      <c r="A664" s="5" t="str">
        <f aca="false">Dump!C664&amp;" "&amp;Dump!D664</f>
        <v> </v>
      </c>
      <c r="B664" s="5" t="n">
        <f aca="false">COUNTIF(Dump!$C$2:$C$1000,Dump!C664)</f>
        <v>0</v>
      </c>
      <c r="C664" s="5" t="n">
        <f aca="false">COUNTIF(Dump!C$2:C664,Dump!C664)</f>
        <v>0</v>
      </c>
      <c r="D664" s="5" t="str">
        <f aca="false">TEXT(Dump!B664,0)</f>
        <v>0</v>
      </c>
      <c r="E664" s="5" t="str">
        <f aca="false">IF(B664&lt;=1,LEFT(A664,16),LEFT(A664,14)&amp;" "&amp;C664)</f>
        <v> </v>
      </c>
    </row>
    <row r="665" customFormat="false" ht="12.8" hidden="false" customHeight="false" outlineLevel="0" collapsed="false">
      <c r="A665" s="5" t="str">
        <f aca="false">Dump!C665&amp;" "&amp;Dump!D665</f>
        <v> </v>
      </c>
      <c r="B665" s="5" t="n">
        <f aca="false">COUNTIF(Dump!$C$2:$C$1000,Dump!C665)</f>
        <v>0</v>
      </c>
      <c r="C665" s="5" t="n">
        <f aca="false">COUNTIF(Dump!C$2:C665,Dump!C665)</f>
        <v>0</v>
      </c>
      <c r="D665" s="5" t="str">
        <f aca="false">TEXT(Dump!B665,0)</f>
        <v>0</v>
      </c>
      <c r="E665" s="5" t="str">
        <f aca="false">IF(B665&lt;=1,LEFT(A665,16),LEFT(A665,14)&amp;" "&amp;C665)</f>
        <v> </v>
      </c>
    </row>
    <row r="666" customFormat="false" ht="12.8" hidden="false" customHeight="false" outlineLevel="0" collapsed="false">
      <c r="A666" s="5" t="str">
        <f aca="false">Dump!C666&amp;" "&amp;Dump!D666</f>
        <v> </v>
      </c>
      <c r="B666" s="5" t="n">
        <f aca="false">COUNTIF(Dump!$C$2:$C$1000,Dump!C666)</f>
        <v>0</v>
      </c>
      <c r="C666" s="5" t="n">
        <f aca="false">COUNTIF(Dump!C$2:C666,Dump!C666)</f>
        <v>0</v>
      </c>
      <c r="D666" s="5" t="str">
        <f aca="false">TEXT(Dump!B666,0)</f>
        <v>0</v>
      </c>
      <c r="E666" s="5" t="str">
        <f aca="false">IF(B666&lt;=1,LEFT(A666,16),LEFT(A666,14)&amp;" "&amp;C666)</f>
        <v> </v>
      </c>
    </row>
    <row r="667" customFormat="false" ht="12.8" hidden="false" customHeight="false" outlineLevel="0" collapsed="false">
      <c r="A667" s="5" t="str">
        <f aca="false">Dump!C667&amp;" "&amp;Dump!D667</f>
        <v> </v>
      </c>
      <c r="B667" s="5" t="n">
        <f aca="false">COUNTIF(Dump!$C$2:$C$1000,Dump!C667)</f>
        <v>0</v>
      </c>
      <c r="C667" s="5" t="n">
        <f aca="false">COUNTIF(Dump!C$2:C667,Dump!C667)</f>
        <v>0</v>
      </c>
      <c r="D667" s="5" t="str">
        <f aca="false">TEXT(Dump!B667,0)</f>
        <v>0</v>
      </c>
      <c r="E667" s="5" t="str">
        <f aca="false">IF(B667&lt;=1,LEFT(A667,16),LEFT(A667,14)&amp;" "&amp;C667)</f>
        <v> </v>
      </c>
    </row>
    <row r="668" customFormat="false" ht="12.8" hidden="false" customHeight="false" outlineLevel="0" collapsed="false">
      <c r="A668" s="5" t="str">
        <f aca="false">Dump!C668&amp;" "&amp;Dump!D668</f>
        <v> </v>
      </c>
      <c r="B668" s="5" t="n">
        <f aca="false">COUNTIF(Dump!$C$2:$C$1000,Dump!C668)</f>
        <v>0</v>
      </c>
      <c r="C668" s="5" t="n">
        <f aca="false">COUNTIF(Dump!C$2:C668,Dump!C668)</f>
        <v>0</v>
      </c>
      <c r="D668" s="5" t="str">
        <f aca="false">TEXT(Dump!B668,0)</f>
        <v>0</v>
      </c>
      <c r="E668" s="5" t="str">
        <f aca="false">IF(B668&lt;=1,LEFT(A668,16),LEFT(A668,14)&amp;" "&amp;C668)</f>
        <v> </v>
      </c>
    </row>
    <row r="669" customFormat="false" ht="12.8" hidden="false" customHeight="false" outlineLevel="0" collapsed="false">
      <c r="A669" s="5" t="str">
        <f aca="false">Dump!C669&amp;" "&amp;Dump!D669</f>
        <v> </v>
      </c>
      <c r="B669" s="5" t="n">
        <f aca="false">COUNTIF(Dump!$C$2:$C$1000,Dump!C669)</f>
        <v>0</v>
      </c>
      <c r="C669" s="5" t="n">
        <f aca="false">COUNTIF(Dump!C$2:C669,Dump!C669)</f>
        <v>0</v>
      </c>
      <c r="D669" s="5" t="str">
        <f aca="false">TEXT(Dump!B669,0)</f>
        <v>0</v>
      </c>
      <c r="E669" s="5" t="str">
        <f aca="false">IF(B669&lt;=1,LEFT(A669,16),LEFT(A669,14)&amp;" "&amp;C669)</f>
        <v> </v>
      </c>
    </row>
    <row r="670" customFormat="false" ht="12.8" hidden="false" customHeight="false" outlineLevel="0" collapsed="false">
      <c r="A670" s="5" t="str">
        <f aca="false">Dump!C670&amp;" "&amp;Dump!D670</f>
        <v> </v>
      </c>
      <c r="B670" s="5" t="n">
        <f aca="false">COUNTIF(Dump!$C$2:$C$1000,Dump!C670)</f>
        <v>0</v>
      </c>
      <c r="C670" s="5" t="n">
        <f aca="false">COUNTIF(Dump!C$2:C670,Dump!C670)</f>
        <v>0</v>
      </c>
      <c r="D670" s="5" t="str">
        <f aca="false">TEXT(Dump!B670,0)</f>
        <v>0</v>
      </c>
      <c r="E670" s="5" t="str">
        <f aca="false">IF(B670&lt;=1,LEFT(A670,16),LEFT(A670,14)&amp;" "&amp;C670)</f>
        <v> </v>
      </c>
    </row>
    <row r="671" customFormat="false" ht="12.8" hidden="false" customHeight="false" outlineLevel="0" collapsed="false">
      <c r="A671" s="5" t="str">
        <f aca="false">Dump!C671&amp;" "&amp;Dump!D671</f>
        <v> </v>
      </c>
      <c r="B671" s="5" t="n">
        <f aca="false">COUNTIF(Dump!$C$2:$C$1000,Dump!C671)</f>
        <v>0</v>
      </c>
      <c r="C671" s="5" t="n">
        <f aca="false">COUNTIF(Dump!C$2:C671,Dump!C671)</f>
        <v>0</v>
      </c>
      <c r="D671" s="5" t="str">
        <f aca="false">TEXT(Dump!B671,0)</f>
        <v>0</v>
      </c>
      <c r="E671" s="5" t="str">
        <f aca="false">IF(B671&lt;=1,LEFT(A671,16),LEFT(A671,14)&amp;" "&amp;C671)</f>
        <v> </v>
      </c>
    </row>
    <row r="672" customFormat="false" ht="12.8" hidden="false" customHeight="false" outlineLevel="0" collapsed="false">
      <c r="A672" s="5" t="str">
        <f aca="false">Dump!C672&amp;" "&amp;Dump!D672</f>
        <v> </v>
      </c>
      <c r="B672" s="5" t="n">
        <f aca="false">COUNTIF(Dump!$C$2:$C$1000,Dump!C672)</f>
        <v>0</v>
      </c>
      <c r="C672" s="5" t="n">
        <f aca="false">COUNTIF(Dump!C$2:C672,Dump!C672)</f>
        <v>0</v>
      </c>
      <c r="D672" s="5" t="str">
        <f aca="false">TEXT(Dump!B672,0)</f>
        <v>0</v>
      </c>
      <c r="E672" s="5" t="str">
        <f aca="false">IF(B672&lt;=1,LEFT(A672,16),LEFT(A672,14)&amp;" "&amp;C672)</f>
        <v> </v>
      </c>
    </row>
    <row r="673" customFormat="false" ht="12.8" hidden="false" customHeight="false" outlineLevel="0" collapsed="false">
      <c r="A673" s="5" t="str">
        <f aca="false">Dump!C673&amp;" "&amp;Dump!D673</f>
        <v> </v>
      </c>
      <c r="B673" s="5" t="n">
        <f aca="false">COUNTIF(Dump!$C$2:$C$1000,Dump!C673)</f>
        <v>0</v>
      </c>
      <c r="C673" s="5" t="n">
        <f aca="false">COUNTIF(Dump!C$2:C673,Dump!C673)</f>
        <v>0</v>
      </c>
      <c r="D673" s="5" t="str">
        <f aca="false">TEXT(Dump!B673,0)</f>
        <v>0</v>
      </c>
      <c r="E673" s="5" t="str">
        <f aca="false">IF(B673&lt;=1,LEFT(A673,16),LEFT(A673,14)&amp;" "&amp;C673)</f>
        <v> </v>
      </c>
    </row>
    <row r="674" customFormat="false" ht="12.8" hidden="false" customHeight="false" outlineLevel="0" collapsed="false">
      <c r="A674" s="5" t="str">
        <f aca="false">Dump!C674&amp;" "&amp;Dump!D674</f>
        <v> </v>
      </c>
      <c r="B674" s="5" t="n">
        <f aca="false">COUNTIF(Dump!$C$2:$C$1000,Dump!C674)</f>
        <v>0</v>
      </c>
      <c r="C674" s="5" t="n">
        <f aca="false">COUNTIF(Dump!C$2:C674,Dump!C674)</f>
        <v>0</v>
      </c>
      <c r="D674" s="5" t="str">
        <f aca="false">TEXT(Dump!B674,0)</f>
        <v>0</v>
      </c>
      <c r="E674" s="5" t="str">
        <f aca="false">IF(B674&lt;=1,LEFT(A674,16),LEFT(A674,14)&amp;" "&amp;C674)</f>
        <v> </v>
      </c>
    </row>
    <row r="675" customFormat="false" ht="12.8" hidden="false" customHeight="false" outlineLevel="0" collapsed="false">
      <c r="A675" s="5" t="str">
        <f aca="false">Dump!C675&amp;" "&amp;Dump!D675</f>
        <v> </v>
      </c>
      <c r="B675" s="5" t="n">
        <f aca="false">COUNTIF(Dump!$C$2:$C$1000,Dump!C675)</f>
        <v>0</v>
      </c>
      <c r="C675" s="5" t="n">
        <f aca="false">COUNTIF(Dump!C$2:C675,Dump!C675)</f>
        <v>0</v>
      </c>
      <c r="D675" s="5" t="str">
        <f aca="false">TEXT(Dump!B675,0)</f>
        <v>0</v>
      </c>
      <c r="E675" s="5" t="str">
        <f aca="false">IF(B675&lt;=1,LEFT(A675,16),LEFT(A675,14)&amp;" "&amp;C675)</f>
        <v> </v>
      </c>
    </row>
    <row r="676" customFormat="false" ht="12.8" hidden="false" customHeight="false" outlineLevel="0" collapsed="false">
      <c r="A676" s="5" t="str">
        <f aca="false">Dump!C676&amp;" "&amp;Dump!D676</f>
        <v> </v>
      </c>
      <c r="B676" s="5" t="n">
        <f aca="false">COUNTIF(Dump!$C$2:$C$1000,Dump!C676)</f>
        <v>0</v>
      </c>
      <c r="C676" s="5" t="n">
        <f aca="false">COUNTIF(Dump!C$2:C676,Dump!C676)</f>
        <v>0</v>
      </c>
      <c r="D676" s="5" t="str">
        <f aca="false">TEXT(Dump!B676,0)</f>
        <v>0</v>
      </c>
      <c r="E676" s="5" t="str">
        <f aca="false">IF(B676&lt;=1,LEFT(A676,16),LEFT(A676,14)&amp;" "&amp;C676)</f>
        <v> </v>
      </c>
    </row>
    <row r="677" customFormat="false" ht="12.8" hidden="false" customHeight="false" outlineLevel="0" collapsed="false">
      <c r="A677" s="5" t="str">
        <f aca="false">Dump!C677&amp;" "&amp;Dump!D677</f>
        <v> </v>
      </c>
      <c r="B677" s="5" t="n">
        <f aca="false">COUNTIF(Dump!$C$2:$C$1000,Dump!C677)</f>
        <v>0</v>
      </c>
      <c r="C677" s="5" t="n">
        <f aca="false">COUNTIF(Dump!C$2:C677,Dump!C677)</f>
        <v>0</v>
      </c>
      <c r="D677" s="5" t="str">
        <f aca="false">TEXT(Dump!B677,0)</f>
        <v>0</v>
      </c>
      <c r="E677" s="5" t="str">
        <f aca="false">IF(B677&lt;=1,LEFT(A677,16),LEFT(A677,14)&amp;" "&amp;C677)</f>
        <v> </v>
      </c>
    </row>
    <row r="678" customFormat="false" ht="12.8" hidden="false" customHeight="false" outlineLevel="0" collapsed="false">
      <c r="A678" s="5" t="str">
        <f aca="false">Dump!C678&amp;" "&amp;Dump!D678</f>
        <v> </v>
      </c>
      <c r="B678" s="5" t="n">
        <f aca="false">COUNTIF(Dump!$C$2:$C$1000,Dump!C678)</f>
        <v>0</v>
      </c>
      <c r="C678" s="5" t="n">
        <f aca="false">COUNTIF(Dump!C$2:C678,Dump!C678)</f>
        <v>0</v>
      </c>
      <c r="D678" s="5" t="str">
        <f aca="false">TEXT(Dump!B678,0)</f>
        <v>0</v>
      </c>
      <c r="E678" s="5" t="str">
        <f aca="false">IF(B678&lt;=1,LEFT(A678,16),LEFT(A678,14)&amp;" "&amp;C678)</f>
        <v> </v>
      </c>
    </row>
    <row r="679" customFormat="false" ht="12.8" hidden="false" customHeight="false" outlineLevel="0" collapsed="false">
      <c r="A679" s="5" t="str">
        <f aca="false">Dump!C679&amp;" "&amp;Dump!D679</f>
        <v> </v>
      </c>
      <c r="B679" s="5" t="n">
        <f aca="false">COUNTIF(Dump!$C$2:$C$1000,Dump!C679)</f>
        <v>0</v>
      </c>
      <c r="C679" s="5" t="n">
        <f aca="false">COUNTIF(Dump!C$2:C679,Dump!C679)</f>
        <v>0</v>
      </c>
      <c r="D679" s="5" t="str">
        <f aca="false">TEXT(Dump!B679,0)</f>
        <v>0</v>
      </c>
      <c r="E679" s="5" t="str">
        <f aca="false">IF(B679&lt;=1,LEFT(A679,16),LEFT(A679,14)&amp;" "&amp;C679)</f>
        <v> </v>
      </c>
    </row>
    <row r="680" customFormat="false" ht="12.8" hidden="false" customHeight="false" outlineLevel="0" collapsed="false">
      <c r="A680" s="5" t="str">
        <f aca="false">Dump!C680&amp;" "&amp;Dump!D680</f>
        <v> </v>
      </c>
      <c r="B680" s="5" t="n">
        <f aca="false">COUNTIF(Dump!$C$2:$C$1000,Dump!C680)</f>
        <v>0</v>
      </c>
      <c r="C680" s="5" t="n">
        <f aca="false">COUNTIF(Dump!C$2:C680,Dump!C680)</f>
        <v>0</v>
      </c>
      <c r="D680" s="5" t="str">
        <f aca="false">TEXT(Dump!B680,0)</f>
        <v>0</v>
      </c>
      <c r="E680" s="5" t="str">
        <f aca="false">IF(B680&lt;=1,LEFT(A680,16),LEFT(A680,14)&amp;" "&amp;C680)</f>
        <v> </v>
      </c>
    </row>
    <row r="681" customFormat="false" ht="12.8" hidden="false" customHeight="false" outlineLevel="0" collapsed="false">
      <c r="A681" s="5" t="str">
        <f aca="false">Dump!C681&amp;" "&amp;Dump!D681</f>
        <v> </v>
      </c>
      <c r="B681" s="5" t="n">
        <f aca="false">COUNTIF(Dump!$C$2:$C$1000,Dump!C681)</f>
        <v>0</v>
      </c>
      <c r="C681" s="5" t="n">
        <f aca="false">COUNTIF(Dump!C$2:C681,Dump!C681)</f>
        <v>0</v>
      </c>
      <c r="D681" s="5" t="str">
        <f aca="false">TEXT(Dump!B681,0)</f>
        <v>0</v>
      </c>
      <c r="E681" s="5" t="str">
        <f aca="false">IF(B681&lt;=1,LEFT(A681,16),LEFT(A681,14)&amp;" "&amp;C681)</f>
        <v> </v>
      </c>
    </row>
    <row r="682" customFormat="false" ht="12.8" hidden="false" customHeight="false" outlineLevel="0" collapsed="false">
      <c r="A682" s="5" t="str">
        <f aca="false">Dump!C682&amp;" "&amp;Dump!D682</f>
        <v> </v>
      </c>
      <c r="B682" s="5" t="n">
        <f aca="false">COUNTIF(Dump!$C$2:$C$1000,Dump!C682)</f>
        <v>0</v>
      </c>
      <c r="C682" s="5" t="n">
        <f aca="false">COUNTIF(Dump!C$2:C682,Dump!C682)</f>
        <v>0</v>
      </c>
      <c r="D682" s="5" t="str">
        <f aca="false">TEXT(Dump!B682,0)</f>
        <v>0</v>
      </c>
      <c r="E682" s="5" t="str">
        <f aca="false">IF(B682&lt;=1,LEFT(A682,16),LEFT(A682,14)&amp;" "&amp;C682)</f>
        <v> </v>
      </c>
    </row>
    <row r="683" customFormat="false" ht="12.8" hidden="false" customHeight="false" outlineLevel="0" collapsed="false">
      <c r="A683" s="5" t="str">
        <f aca="false">Dump!C683&amp;" "&amp;Dump!D683</f>
        <v> </v>
      </c>
      <c r="B683" s="5" t="n">
        <f aca="false">COUNTIF(Dump!$C$2:$C$1000,Dump!C683)</f>
        <v>0</v>
      </c>
      <c r="C683" s="5" t="n">
        <f aca="false">COUNTIF(Dump!C$2:C683,Dump!C683)</f>
        <v>0</v>
      </c>
      <c r="D683" s="5" t="str">
        <f aca="false">TEXT(Dump!B683,0)</f>
        <v>0</v>
      </c>
      <c r="E683" s="5" t="str">
        <f aca="false">IF(B683&lt;=1,LEFT(A683,16),LEFT(A683,14)&amp;" "&amp;C683)</f>
        <v> </v>
      </c>
    </row>
    <row r="684" customFormat="false" ht="12.8" hidden="false" customHeight="false" outlineLevel="0" collapsed="false">
      <c r="A684" s="5" t="str">
        <f aca="false">Dump!C684&amp;" "&amp;Dump!D684</f>
        <v> </v>
      </c>
      <c r="B684" s="5" t="n">
        <f aca="false">COUNTIF(Dump!$C$2:$C$1000,Dump!C684)</f>
        <v>0</v>
      </c>
      <c r="C684" s="5" t="n">
        <f aca="false">COUNTIF(Dump!C$2:C684,Dump!C684)</f>
        <v>0</v>
      </c>
      <c r="D684" s="5" t="str">
        <f aca="false">TEXT(Dump!B684,0)</f>
        <v>0</v>
      </c>
      <c r="E684" s="5" t="str">
        <f aca="false">IF(B684&lt;=1,LEFT(A684,16),LEFT(A684,14)&amp;" "&amp;C684)</f>
        <v> </v>
      </c>
    </row>
    <row r="685" customFormat="false" ht="12.8" hidden="false" customHeight="false" outlineLevel="0" collapsed="false">
      <c r="A685" s="5" t="str">
        <f aca="false">Dump!C685&amp;" "&amp;Dump!D685</f>
        <v> </v>
      </c>
      <c r="B685" s="5" t="n">
        <f aca="false">COUNTIF(Dump!$C$2:$C$1000,Dump!C685)</f>
        <v>0</v>
      </c>
      <c r="C685" s="5" t="n">
        <f aca="false">COUNTIF(Dump!C$2:C685,Dump!C685)</f>
        <v>0</v>
      </c>
      <c r="D685" s="5" t="str">
        <f aca="false">TEXT(Dump!B685,0)</f>
        <v>0</v>
      </c>
      <c r="E685" s="5" t="str">
        <f aca="false">IF(B685&lt;=1,LEFT(A685,16),LEFT(A685,14)&amp;" "&amp;C685)</f>
        <v> </v>
      </c>
    </row>
    <row r="686" customFormat="false" ht="12.8" hidden="false" customHeight="false" outlineLevel="0" collapsed="false">
      <c r="A686" s="5" t="str">
        <f aca="false">Dump!C686&amp;" "&amp;Dump!D686</f>
        <v> </v>
      </c>
      <c r="B686" s="5" t="n">
        <f aca="false">COUNTIF(Dump!$C$2:$C$1000,Dump!C686)</f>
        <v>0</v>
      </c>
      <c r="C686" s="5" t="n">
        <f aca="false">COUNTIF(Dump!C$2:C686,Dump!C686)</f>
        <v>0</v>
      </c>
      <c r="D686" s="5" t="str">
        <f aca="false">TEXT(Dump!B686,0)</f>
        <v>0</v>
      </c>
      <c r="E686" s="5" t="str">
        <f aca="false">IF(B686&lt;=1,LEFT(A686,16),LEFT(A686,14)&amp;" "&amp;C686)</f>
        <v> </v>
      </c>
    </row>
    <row r="687" customFormat="false" ht="12.8" hidden="false" customHeight="false" outlineLevel="0" collapsed="false">
      <c r="A687" s="5" t="str">
        <f aca="false">Dump!C687&amp;" "&amp;Dump!D687</f>
        <v> </v>
      </c>
      <c r="B687" s="5" t="n">
        <f aca="false">COUNTIF(Dump!$C$2:$C$1000,Dump!C687)</f>
        <v>0</v>
      </c>
      <c r="C687" s="5" t="n">
        <f aca="false">COUNTIF(Dump!C$2:C687,Dump!C687)</f>
        <v>0</v>
      </c>
      <c r="D687" s="5" t="str">
        <f aca="false">TEXT(Dump!B687,0)</f>
        <v>0</v>
      </c>
      <c r="E687" s="5" t="str">
        <f aca="false">IF(B687&lt;=1,LEFT(A687,16),LEFT(A687,14)&amp;" "&amp;C687)</f>
        <v> </v>
      </c>
    </row>
    <row r="688" customFormat="false" ht="12.8" hidden="false" customHeight="false" outlineLevel="0" collapsed="false">
      <c r="A688" s="5" t="str">
        <f aca="false">Dump!C688&amp;" "&amp;Dump!D688</f>
        <v> </v>
      </c>
      <c r="B688" s="5" t="n">
        <f aca="false">COUNTIF(Dump!$C$2:$C$1000,Dump!C688)</f>
        <v>0</v>
      </c>
      <c r="C688" s="5" t="n">
        <f aca="false">COUNTIF(Dump!C$2:C688,Dump!C688)</f>
        <v>0</v>
      </c>
      <c r="D688" s="5" t="str">
        <f aca="false">TEXT(Dump!B688,0)</f>
        <v>0</v>
      </c>
      <c r="E688" s="5" t="str">
        <f aca="false">IF(B688&lt;=1,LEFT(A688,16),LEFT(A688,14)&amp;" "&amp;C688)</f>
        <v> </v>
      </c>
    </row>
    <row r="689" customFormat="false" ht="12.8" hidden="false" customHeight="false" outlineLevel="0" collapsed="false">
      <c r="A689" s="5" t="str">
        <f aca="false">Dump!C689&amp;" "&amp;Dump!D689</f>
        <v> </v>
      </c>
      <c r="B689" s="5" t="n">
        <f aca="false">COUNTIF(Dump!$C$2:$C$1000,Dump!C689)</f>
        <v>0</v>
      </c>
      <c r="C689" s="5" t="n">
        <f aca="false">COUNTIF(Dump!C$2:C689,Dump!C689)</f>
        <v>0</v>
      </c>
      <c r="D689" s="5" t="str">
        <f aca="false">TEXT(Dump!B689,0)</f>
        <v>0</v>
      </c>
      <c r="E689" s="5" t="str">
        <f aca="false">IF(B689&lt;=1,LEFT(A689,16),LEFT(A689,14)&amp;" "&amp;C689)</f>
        <v> </v>
      </c>
    </row>
    <row r="690" customFormat="false" ht="12.8" hidden="false" customHeight="false" outlineLevel="0" collapsed="false">
      <c r="A690" s="5" t="str">
        <f aca="false">Dump!C690&amp;" "&amp;Dump!D690</f>
        <v> </v>
      </c>
      <c r="B690" s="5" t="n">
        <f aca="false">COUNTIF(Dump!$C$2:$C$1000,Dump!C690)</f>
        <v>0</v>
      </c>
      <c r="C690" s="5" t="n">
        <f aca="false">COUNTIF(Dump!C$2:C690,Dump!C690)</f>
        <v>0</v>
      </c>
      <c r="D690" s="5" t="str">
        <f aca="false">TEXT(Dump!B690,0)</f>
        <v>0</v>
      </c>
      <c r="E690" s="5" t="str">
        <f aca="false">IF(B690&lt;=1,LEFT(A690,16),LEFT(A690,14)&amp;" "&amp;C690)</f>
        <v> </v>
      </c>
    </row>
    <row r="691" customFormat="false" ht="12.8" hidden="false" customHeight="false" outlineLevel="0" collapsed="false">
      <c r="A691" s="5" t="str">
        <f aca="false">Dump!C691&amp;" "&amp;Dump!D691</f>
        <v> </v>
      </c>
      <c r="B691" s="5" t="n">
        <f aca="false">COUNTIF(Dump!$C$2:$C$1000,Dump!C691)</f>
        <v>0</v>
      </c>
      <c r="C691" s="5" t="n">
        <f aca="false">COUNTIF(Dump!C$2:C691,Dump!C691)</f>
        <v>0</v>
      </c>
      <c r="D691" s="5" t="str">
        <f aca="false">TEXT(Dump!B691,0)</f>
        <v>0</v>
      </c>
      <c r="E691" s="5" t="str">
        <f aca="false">IF(B691&lt;=1,LEFT(A691,16),LEFT(A691,14)&amp;" "&amp;C691)</f>
        <v> </v>
      </c>
    </row>
    <row r="692" customFormat="false" ht="12.8" hidden="false" customHeight="false" outlineLevel="0" collapsed="false">
      <c r="A692" s="5" t="str">
        <f aca="false">Dump!C692&amp;" "&amp;Dump!D692</f>
        <v> </v>
      </c>
      <c r="B692" s="5" t="n">
        <f aca="false">COUNTIF(Dump!$C$2:$C$1000,Dump!C692)</f>
        <v>0</v>
      </c>
      <c r="C692" s="5" t="n">
        <f aca="false">COUNTIF(Dump!C$2:C692,Dump!C692)</f>
        <v>0</v>
      </c>
      <c r="D692" s="5" t="str">
        <f aca="false">TEXT(Dump!B692,0)</f>
        <v>0</v>
      </c>
      <c r="E692" s="5" t="str">
        <f aca="false">IF(B692&lt;=1,LEFT(A692,16),LEFT(A692,14)&amp;" "&amp;C692)</f>
        <v> </v>
      </c>
    </row>
    <row r="693" customFormat="false" ht="12.8" hidden="false" customHeight="false" outlineLevel="0" collapsed="false">
      <c r="A693" s="5" t="str">
        <f aca="false">Dump!C693&amp;" "&amp;Dump!D693</f>
        <v> </v>
      </c>
      <c r="B693" s="5" t="n">
        <f aca="false">COUNTIF(Dump!$C$2:$C$1000,Dump!C693)</f>
        <v>0</v>
      </c>
      <c r="C693" s="5" t="n">
        <f aca="false">COUNTIF(Dump!C$2:C693,Dump!C693)</f>
        <v>0</v>
      </c>
      <c r="D693" s="5" t="str">
        <f aca="false">TEXT(Dump!B693,0)</f>
        <v>0</v>
      </c>
      <c r="E693" s="5" t="str">
        <f aca="false">IF(B693&lt;=1,LEFT(A693,16),LEFT(A693,14)&amp;" "&amp;C693)</f>
        <v> </v>
      </c>
    </row>
    <row r="694" customFormat="false" ht="12.8" hidden="false" customHeight="false" outlineLevel="0" collapsed="false">
      <c r="A694" s="5" t="str">
        <f aca="false">Dump!C694&amp;" "&amp;Dump!D694</f>
        <v> </v>
      </c>
      <c r="B694" s="5" t="n">
        <f aca="false">COUNTIF(Dump!$C$2:$C$1000,Dump!C694)</f>
        <v>0</v>
      </c>
      <c r="C694" s="5" t="n">
        <f aca="false">COUNTIF(Dump!C$2:C694,Dump!C694)</f>
        <v>0</v>
      </c>
      <c r="D694" s="5" t="str">
        <f aca="false">TEXT(Dump!B694,0)</f>
        <v>0</v>
      </c>
      <c r="E694" s="5" t="str">
        <f aca="false">IF(B694&lt;=1,LEFT(A694,16),LEFT(A694,14)&amp;" "&amp;C694)</f>
        <v> </v>
      </c>
    </row>
    <row r="695" customFormat="false" ht="12.8" hidden="false" customHeight="false" outlineLevel="0" collapsed="false">
      <c r="A695" s="5" t="str">
        <f aca="false">Dump!C695&amp;" "&amp;Dump!D695</f>
        <v> </v>
      </c>
      <c r="B695" s="5" t="n">
        <f aca="false">COUNTIF(Dump!$C$2:$C$1000,Dump!C695)</f>
        <v>0</v>
      </c>
      <c r="C695" s="5" t="n">
        <f aca="false">COUNTIF(Dump!C$2:C695,Dump!C695)</f>
        <v>0</v>
      </c>
      <c r="D695" s="5" t="str">
        <f aca="false">TEXT(Dump!B695,0)</f>
        <v>0</v>
      </c>
      <c r="E695" s="5" t="str">
        <f aca="false">IF(B695&lt;=1,LEFT(A695,16),LEFT(A695,14)&amp;" "&amp;C695)</f>
        <v> </v>
      </c>
    </row>
    <row r="696" customFormat="false" ht="12.8" hidden="false" customHeight="false" outlineLevel="0" collapsed="false">
      <c r="A696" s="5" t="str">
        <f aca="false">Dump!C696&amp;" "&amp;Dump!D696</f>
        <v> </v>
      </c>
      <c r="B696" s="5" t="n">
        <f aca="false">COUNTIF(Dump!$C$2:$C$1000,Dump!C696)</f>
        <v>0</v>
      </c>
      <c r="C696" s="5" t="n">
        <f aca="false">COUNTIF(Dump!C$2:C696,Dump!C696)</f>
        <v>0</v>
      </c>
      <c r="D696" s="5" t="str">
        <f aca="false">TEXT(Dump!B696,0)</f>
        <v>0</v>
      </c>
      <c r="E696" s="5" t="str">
        <f aca="false">IF(B696&lt;=1,LEFT(A696,16),LEFT(A696,14)&amp;" "&amp;C696)</f>
        <v> </v>
      </c>
    </row>
    <row r="697" customFormat="false" ht="12.8" hidden="false" customHeight="false" outlineLevel="0" collapsed="false">
      <c r="A697" s="5" t="str">
        <f aca="false">Dump!C697&amp;" "&amp;Dump!D697</f>
        <v> </v>
      </c>
      <c r="B697" s="5" t="n">
        <f aca="false">COUNTIF(Dump!$C$2:$C$1000,Dump!C697)</f>
        <v>0</v>
      </c>
      <c r="C697" s="5" t="n">
        <f aca="false">COUNTIF(Dump!C$2:C697,Dump!C697)</f>
        <v>0</v>
      </c>
      <c r="D697" s="5" t="str">
        <f aca="false">TEXT(Dump!B697,0)</f>
        <v>0</v>
      </c>
      <c r="E697" s="5" t="str">
        <f aca="false">IF(B697&lt;=1,LEFT(A697,16),LEFT(A697,14)&amp;" "&amp;C697)</f>
        <v> </v>
      </c>
    </row>
    <row r="698" customFormat="false" ht="12.8" hidden="false" customHeight="false" outlineLevel="0" collapsed="false">
      <c r="A698" s="5" t="str">
        <f aca="false">Dump!C698&amp;" "&amp;Dump!D698</f>
        <v> </v>
      </c>
      <c r="B698" s="5" t="n">
        <f aca="false">COUNTIF(Dump!$C$2:$C$1000,Dump!C698)</f>
        <v>0</v>
      </c>
      <c r="C698" s="5" t="n">
        <f aca="false">COUNTIF(Dump!C$2:C698,Dump!C698)</f>
        <v>0</v>
      </c>
      <c r="D698" s="5" t="str">
        <f aca="false">TEXT(Dump!B698,0)</f>
        <v>0</v>
      </c>
      <c r="E698" s="5" t="str">
        <f aca="false">IF(B698&lt;=1,LEFT(A698,16),LEFT(A698,14)&amp;" "&amp;C698)</f>
        <v> </v>
      </c>
    </row>
    <row r="699" customFormat="false" ht="12.8" hidden="false" customHeight="false" outlineLevel="0" collapsed="false">
      <c r="A699" s="5" t="str">
        <f aca="false">Dump!C699&amp;" "&amp;Dump!D699</f>
        <v> </v>
      </c>
      <c r="B699" s="5" t="n">
        <f aca="false">COUNTIF(Dump!$C$2:$C$1000,Dump!C699)</f>
        <v>0</v>
      </c>
      <c r="C699" s="5" t="n">
        <f aca="false">COUNTIF(Dump!C$2:C699,Dump!C699)</f>
        <v>0</v>
      </c>
      <c r="D699" s="5" t="str">
        <f aca="false">TEXT(Dump!B699,0)</f>
        <v>0</v>
      </c>
      <c r="E699" s="5" t="str">
        <f aca="false">IF(B699&lt;=1,LEFT(A699,16),LEFT(A699,14)&amp;" "&amp;C699)</f>
        <v> </v>
      </c>
    </row>
    <row r="700" customFormat="false" ht="12.8" hidden="false" customHeight="false" outlineLevel="0" collapsed="false">
      <c r="A700" s="5" t="str">
        <f aca="false">Dump!C700&amp;" "&amp;Dump!D700</f>
        <v> </v>
      </c>
      <c r="B700" s="5" t="n">
        <f aca="false">COUNTIF(Dump!$C$2:$C$1000,Dump!C700)</f>
        <v>0</v>
      </c>
      <c r="C700" s="5" t="n">
        <f aca="false">COUNTIF(Dump!C$2:C700,Dump!C700)</f>
        <v>0</v>
      </c>
      <c r="D700" s="5" t="str">
        <f aca="false">TEXT(Dump!B700,0)</f>
        <v>0</v>
      </c>
      <c r="E700" s="5" t="str">
        <f aca="false">IF(B700&lt;=1,LEFT(A700,16),LEFT(A700,14)&amp;" "&amp;C700)</f>
        <v> </v>
      </c>
    </row>
    <row r="701" customFormat="false" ht="12.8" hidden="false" customHeight="false" outlineLevel="0" collapsed="false">
      <c r="A701" s="5" t="str">
        <f aca="false">Dump!C701&amp;" "&amp;Dump!D701</f>
        <v> </v>
      </c>
      <c r="B701" s="5" t="n">
        <f aca="false">COUNTIF(Dump!$C$2:$C$1000,Dump!C701)</f>
        <v>0</v>
      </c>
      <c r="C701" s="5" t="n">
        <f aca="false">COUNTIF(Dump!C$2:C701,Dump!C701)</f>
        <v>0</v>
      </c>
      <c r="D701" s="5" t="str">
        <f aca="false">TEXT(Dump!B701,0)</f>
        <v>0</v>
      </c>
      <c r="E701" s="5" t="str">
        <f aca="false">IF(B701&lt;=1,LEFT(A701,16),LEFT(A701,14)&amp;" "&amp;C701)</f>
        <v> </v>
      </c>
    </row>
    <row r="702" customFormat="false" ht="12.8" hidden="false" customHeight="false" outlineLevel="0" collapsed="false">
      <c r="A702" s="5" t="str">
        <f aca="false">Dump!C702&amp;" "&amp;Dump!D702</f>
        <v> </v>
      </c>
      <c r="B702" s="5" t="n">
        <f aca="false">COUNTIF(Dump!$C$2:$C$1000,Dump!C702)</f>
        <v>0</v>
      </c>
      <c r="C702" s="5" t="n">
        <f aca="false">COUNTIF(Dump!C$2:C702,Dump!C702)</f>
        <v>0</v>
      </c>
      <c r="D702" s="5" t="str">
        <f aca="false">TEXT(Dump!B702,0)</f>
        <v>0</v>
      </c>
      <c r="E702" s="5" t="str">
        <f aca="false">IF(B702&lt;=1,LEFT(A702,16),LEFT(A702,14)&amp;" "&amp;C702)</f>
        <v> </v>
      </c>
    </row>
    <row r="703" customFormat="false" ht="12.8" hidden="false" customHeight="false" outlineLevel="0" collapsed="false">
      <c r="A703" s="5" t="str">
        <f aca="false">Dump!C703&amp;" "&amp;Dump!D703</f>
        <v> </v>
      </c>
      <c r="B703" s="5" t="n">
        <f aca="false">COUNTIF(Dump!$C$2:$C$1000,Dump!C703)</f>
        <v>0</v>
      </c>
      <c r="C703" s="5" t="n">
        <f aca="false">COUNTIF(Dump!C$2:C703,Dump!C703)</f>
        <v>0</v>
      </c>
      <c r="D703" s="5" t="str">
        <f aca="false">TEXT(Dump!B703,0)</f>
        <v>0</v>
      </c>
      <c r="E703" s="5" t="str">
        <f aca="false">IF(B703&lt;=1,LEFT(A703,16),LEFT(A703,14)&amp;" "&amp;C703)</f>
        <v> </v>
      </c>
    </row>
    <row r="704" customFormat="false" ht="12.8" hidden="false" customHeight="false" outlineLevel="0" collapsed="false">
      <c r="A704" s="5" t="str">
        <f aca="false">Dump!C704&amp;" "&amp;Dump!D704</f>
        <v> </v>
      </c>
      <c r="B704" s="5" t="n">
        <f aca="false">COUNTIF(Dump!$C$2:$C$1000,Dump!C704)</f>
        <v>0</v>
      </c>
      <c r="C704" s="5" t="n">
        <f aca="false">COUNTIF(Dump!C$2:C704,Dump!C704)</f>
        <v>0</v>
      </c>
      <c r="D704" s="5" t="str">
        <f aca="false">TEXT(Dump!B704,0)</f>
        <v>0</v>
      </c>
      <c r="E704" s="5" t="str">
        <f aca="false">IF(B704&lt;=1,LEFT(A704,16),LEFT(A704,14)&amp;" "&amp;C704)</f>
        <v> </v>
      </c>
    </row>
    <row r="705" customFormat="false" ht="12.8" hidden="false" customHeight="false" outlineLevel="0" collapsed="false">
      <c r="A705" s="5" t="str">
        <f aca="false">Dump!C705&amp;" "&amp;Dump!D705</f>
        <v> </v>
      </c>
      <c r="B705" s="5" t="n">
        <f aca="false">COUNTIF(Dump!$C$2:$C$1000,Dump!C705)</f>
        <v>0</v>
      </c>
      <c r="C705" s="5" t="n">
        <f aca="false">COUNTIF(Dump!C$2:C705,Dump!C705)</f>
        <v>0</v>
      </c>
      <c r="D705" s="5" t="str">
        <f aca="false">TEXT(Dump!B705,0)</f>
        <v>0</v>
      </c>
      <c r="E705" s="5" t="str">
        <f aca="false">IF(B705&lt;=1,LEFT(A705,16),LEFT(A705,14)&amp;" "&amp;C705)</f>
        <v> </v>
      </c>
    </row>
    <row r="706" customFormat="false" ht="12.8" hidden="false" customHeight="false" outlineLevel="0" collapsed="false">
      <c r="A706" s="5" t="str">
        <f aca="false">Dump!C706&amp;" "&amp;Dump!D706</f>
        <v> </v>
      </c>
      <c r="B706" s="5" t="n">
        <f aca="false">COUNTIF(Dump!$C$2:$C$1000,Dump!C706)</f>
        <v>0</v>
      </c>
      <c r="C706" s="5" t="n">
        <f aca="false">COUNTIF(Dump!C$2:C706,Dump!C706)</f>
        <v>0</v>
      </c>
      <c r="D706" s="5" t="str">
        <f aca="false">TEXT(Dump!B706,0)</f>
        <v>0</v>
      </c>
      <c r="E706" s="5" t="str">
        <f aca="false">IF(B706&lt;=1,LEFT(A706,16),LEFT(A706,14)&amp;" "&amp;C706)</f>
        <v> </v>
      </c>
    </row>
    <row r="707" customFormat="false" ht="12.8" hidden="false" customHeight="false" outlineLevel="0" collapsed="false">
      <c r="A707" s="5" t="str">
        <f aca="false">Dump!C707&amp;" "&amp;Dump!D707</f>
        <v> </v>
      </c>
      <c r="B707" s="5" t="n">
        <f aca="false">COUNTIF(Dump!$C$2:$C$1000,Dump!C707)</f>
        <v>0</v>
      </c>
      <c r="C707" s="5" t="n">
        <f aca="false">COUNTIF(Dump!C$2:C707,Dump!C707)</f>
        <v>0</v>
      </c>
      <c r="D707" s="5" t="str">
        <f aca="false">TEXT(Dump!B707,0)</f>
        <v>0</v>
      </c>
      <c r="E707" s="5" t="str">
        <f aca="false">IF(B707&lt;=1,LEFT(A707,16),LEFT(A707,14)&amp;" "&amp;C707)</f>
        <v> </v>
      </c>
    </row>
    <row r="708" customFormat="false" ht="12.8" hidden="false" customHeight="false" outlineLevel="0" collapsed="false">
      <c r="A708" s="5" t="str">
        <f aca="false">Dump!C708&amp;" "&amp;Dump!D708</f>
        <v> </v>
      </c>
      <c r="B708" s="5" t="n">
        <f aca="false">COUNTIF(Dump!$C$2:$C$1000,Dump!C708)</f>
        <v>0</v>
      </c>
      <c r="C708" s="5" t="n">
        <f aca="false">COUNTIF(Dump!C$2:C708,Dump!C708)</f>
        <v>0</v>
      </c>
      <c r="D708" s="5" t="str">
        <f aca="false">TEXT(Dump!B708,0)</f>
        <v>0</v>
      </c>
      <c r="E708" s="5" t="str">
        <f aca="false">IF(B708&lt;=1,LEFT(A708,16),LEFT(A708,14)&amp;" "&amp;C708)</f>
        <v> </v>
      </c>
    </row>
    <row r="709" customFormat="false" ht="12.8" hidden="false" customHeight="false" outlineLevel="0" collapsed="false">
      <c r="A709" s="5" t="str">
        <f aca="false">Dump!C709&amp;" "&amp;Dump!D709</f>
        <v> </v>
      </c>
      <c r="B709" s="5" t="n">
        <f aca="false">COUNTIF(Dump!$C$2:$C$1000,Dump!C709)</f>
        <v>0</v>
      </c>
      <c r="C709" s="5" t="n">
        <f aca="false">COUNTIF(Dump!C$2:C709,Dump!C709)</f>
        <v>0</v>
      </c>
      <c r="D709" s="5" t="str">
        <f aca="false">TEXT(Dump!B709,0)</f>
        <v>0</v>
      </c>
      <c r="E709" s="5" t="str">
        <f aca="false">IF(B709&lt;=1,LEFT(A709,16),LEFT(A709,14)&amp;" "&amp;C709)</f>
        <v> </v>
      </c>
    </row>
    <row r="710" customFormat="false" ht="12.8" hidden="false" customHeight="false" outlineLevel="0" collapsed="false">
      <c r="A710" s="5" t="str">
        <f aca="false">Dump!C710&amp;" "&amp;Dump!D710</f>
        <v> </v>
      </c>
      <c r="B710" s="5" t="n">
        <f aca="false">COUNTIF(Dump!$C$2:$C$1000,Dump!C710)</f>
        <v>0</v>
      </c>
      <c r="C710" s="5" t="n">
        <f aca="false">COUNTIF(Dump!C$2:C710,Dump!C710)</f>
        <v>0</v>
      </c>
      <c r="D710" s="5" t="str">
        <f aca="false">TEXT(Dump!B710,0)</f>
        <v>0</v>
      </c>
      <c r="E710" s="5" t="str">
        <f aca="false">IF(B710&lt;=1,LEFT(A710,16),LEFT(A710,14)&amp;" "&amp;C710)</f>
        <v> </v>
      </c>
    </row>
    <row r="711" customFormat="false" ht="12.8" hidden="false" customHeight="false" outlineLevel="0" collapsed="false">
      <c r="A711" s="5" t="str">
        <f aca="false">Dump!C711&amp;" "&amp;Dump!D711</f>
        <v> </v>
      </c>
      <c r="B711" s="5" t="n">
        <f aca="false">COUNTIF(Dump!$C$2:$C$1000,Dump!C711)</f>
        <v>0</v>
      </c>
      <c r="C711" s="5" t="n">
        <f aca="false">COUNTIF(Dump!C$2:C711,Dump!C711)</f>
        <v>0</v>
      </c>
      <c r="D711" s="5" t="str">
        <f aca="false">TEXT(Dump!B711,0)</f>
        <v>0</v>
      </c>
      <c r="E711" s="5" t="str">
        <f aca="false">IF(B711&lt;=1,LEFT(A711,16),LEFT(A711,14)&amp;" "&amp;C711)</f>
        <v> </v>
      </c>
    </row>
    <row r="712" customFormat="false" ht="12.8" hidden="false" customHeight="false" outlineLevel="0" collapsed="false">
      <c r="A712" s="5" t="str">
        <f aca="false">Dump!C712&amp;" "&amp;Dump!D712</f>
        <v> </v>
      </c>
      <c r="B712" s="5" t="n">
        <f aca="false">COUNTIF(Dump!$C$2:$C$1000,Dump!C712)</f>
        <v>0</v>
      </c>
      <c r="C712" s="5" t="n">
        <f aca="false">COUNTIF(Dump!C$2:C712,Dump!C712)</f>
        <v>0</v>
      </c>
      <c r="D712" s="5" t="str">
        <f aca="false">TEXT(Dump!B712,0)</f>
        <v>0</v>
      </c>
      <c r="E712" s="5" t="str">
        <f aca="false">IF(B712&lt;=1,LEFT(A712,16),LEFT(A712,14)&amp;" "&amp;C712)</f>
        <v> </v>
      </c>
    </row>
    <row r="713" customFormat="false" ht="12.8" hidden="false" customHeight="false" outlineLevel="0" collapsed="false">
      <c r="A713" s="5" t="str">
        <f aca="false">Dump!C713&amp;" "&amp;Dump!D713</f>
        <v> </v>
      </c>
      <c r="B713" s="5" t="n">
        <f aca="false">COUNTIF(Dump!$C$2:$C$1000,Dump!C713)</f>
        <v>0</v>
      </c>
      <c r="C713" s="5" t="n">
        <f aca="false">COUNTIF(Dump!C$2:C713,Dump!C713)</f>
        <v>0</v>
      </c>
      <c r="D713" s="5" t="str">
        <f aca="false">TEXT(Dump!B713,0)</f>
        <v>0</v>
      </c>
      <c r="E713" s="5" t="str">
        <f aca="false">IF(B713&lt;=1,LEFT(A713,16),LEFT(A713,14)&amp;" "&amp;C713)</f>
        <v> </v>
      </c>
    </row>
    <row r="714" customFormat="false" ht="12.8" hidden="false" customHeight="false" outlineLevel="0" collapsed="false">
      <c r="A714" s="5" t="str">
        <f aca="false">Dump!C714&amp;" "&amp;Dump!D714</f>
        <v> </v>
      </c>
      <c r="B714" s="5" t="n">
        <f aca="false">COUNTIF(Dump!$C$2:$C$1000,Dump!C714)</f>
        <v>0</v>
      </c>
      <c r="C714" s="5" t="n">
        <f aca="false">COUNTIF(Dump!C$2:C714,Dump!C714)</f>
        <v>0</v>
      </c>
      <c r="D714" s="5" t="str">
        <f aca="false">TEXT(Dump!B714,0)</f>
        <v>0</v>
      </c>
      <c r="E714" s="5" t="str">
        <f aca="false">IF(B714&lt;=1,LEFT(A714,16),LEFT(A714,14)&amp;" "&amp;C714)</f>
        <v> </v>
      </c>
    </row>
    <row r="715" customFormat="false" ht="12.8" hidden="false" customHeight="false" outlineLevel="0" collapsed="false">
      <c r="A715" s="5" t="str">
        <f aca="false">Dump!C715&amp;" "&amp;Dump!D715</f>
        <v> </v>
      </c>
      <c r="B715" s="5" t="n">
        <f aca="false">COUNTIF(Dump!$C$2:$C$1000,Dump!C715)</f>
        <v>0</v>
      </c>
      <c r="C715" s="5" t="n">
        <f aca="false">COUNTIF(Dump!C$2:C715,Dump!C715)</f>
        <v>0</v>
      </c>
      <c r="D715" s="5" t="str">
        <f aca="false">TEXT(Dump!B715,0)</f>
        <v>0</v>
      </c>
      <c r="E715" s="5" t="str">
        <f aca="false">IF(B715&lt;=1,LEFT(A715,16),LEFT(A715,14)&amp;" "&amp;C715)</f>
        <v> </v>
      </c>
    </row>
    <row r="716" customFormat="false" ht="12.8" hidden="false" customHeight="false" outlineLevel="0" collapsed="false">
      <c r="A716" s="5" t="str">
        <f aca="false">Dump!C716&amp;" "&amp;Dump!D716</f>
        <v> </v>
      </c>
      <c r="B716" s="5" t="n">
        <f aca="false">COUNTIF(Dump!$C$2:$C$1000,Dump!C716)</f>
        <v>0</v>
      </c>
      <c r="C716" s="5" t="n">
        <f aca="false">COUNTIF(Dump!C$2:C716,Dump!C716)</f>
        <v>0</v>
      </c>
      <c r="D716" s="5" t="str">
        <f aca="false">TEXT(Dump!B716,0)</f>
        <v>0</v>
      </c>
      <c r="E716" s="5" t="str">
        <f aca="false">IF(B716&lt;=1,LEFT(A716,16),LEFT(A716,14)&amp;" "&amp;C716)</f>
        <v> </v>
      </c>
    </row>
    <row r="717" customFormat="false" ht="12.8" hidden="false" customHeight="false" outlineLevel="0" collapsed="false">
      <c r="A717" s="5" t="str">
        <f aca="false">Dump!C717&amp;" "&amp;Dump!D717</f>
        <v> </v>
      </c>
      <c r="B717" s="5" t="n">
        <f aca="false">COUNTIF(Dump!$C$2:$C$1000,Dump!C717)</f>
        <v>0</v>
      </c>
      <c r="C717" s="5" t="n">
        <f aca="false">COUNTIF(Dump!C$2:C717,Dump!C717)</f>
        <v>0</v>
      </c>
      <c r="D717" s="5" t="str">
        <f aca="false">TEXT(Dump!B717,0)</f>
        <v>0</v>
      </c>
      <c r="E717" s="5" t="str">
        <f aca="false">IF(B717&lt;=1,LEFT(A717,16),LEFT(A717,14)&amp;" "&amp;C717)</f>
        <v> </v>
      </c>
    </row>
    <row r="718" customFormat="false" ht="12.8" hidden="false" customHeight="false" outlineLevel="0" collapsed="false">
      <c r="A718" s="5" t="str">
        <f aca="false">Dump!C718&amp;" "&amp;Dump!D718</f>
        <v> </v>
      </c>
      <c r="B718" s="5" t="n">
        <f aca="false">COUNTIF(Dump!$C$2:$C$1000,Dump!C718)</f>
        <v>0</v>
      </c>
      <c r="C718" s="5" t="n">
        <f aca="false">COUNTIF(Dump!C$2:C718,Dump!C718)</f>
        <v>0</v>
      </c>
      <c r="D718" s="5" t="str">
        <f aca="false">TEXT(Dump!B718,0)</f>
        <v>0</v>
      </c>
      <c r="E718" s="5" t="str">
        <f aca="false">IF(B718&lt;=1,LEFT(A718,16),LEFT(A718,14)&amp;" "&amp;C718)</f>
        <v> </v>
      </c>
    </row>
    <row r="719" customFormat="false" ht="12.8" hidden="false" customHeight="false" outlineLevel="0" collapsed="false">
      <c r="A719" s="5" t="str">
        <f aca="false">Dump!C719&amp;" "&amp;Dump!D719</f>
        <v> </v>
      </c>
      <c r="B719" s="5" t="n">
        <f aca="false">COUNTIF(Dump!$C$2:$C$1000,Dump!C719)</f>
        <v>0</v>
      </c>
      <c r="C719" s="5" t="n">
        <f aca="false">COUNTIF(Dump!C$2:C719,Dump!C719)</f>
        <v>0</v>
      </c>
      <c r="D719" s="5" t="str">
        <f aca="false">TEXT(Dump!B719,0)</f>
        <v>0</v>
      </c>
      <c r="E719" s="5" t="str">
        <f aca="false">IF(B719&lt;=1,LEFT(A719,16),LEFT(A719,14)&amp;" "&amp;C719)</f>
        <v> </v>
      </c>
    </row>
    <row r="720" customFormat="false" ht="12.8" hidden="false" customHeight="false" outlineLevel="0" collapsed="false">
      <c r="A720" s="5" t="str">
        <f aca="false">Dump!C720&amp;" "&amp;Dump!D720</f>
        <v> </v>
      </c>
      <c r="B720" s="5" t="n">
        <f aca="false">COUNTIF(Dump!$C$2:$C$1000,Dump!C720)</f>
        <v>0</v>
      </c>
      <c r="C720" s="5" t="n">
        <f aca="false">COUNTIF(Dump!C$2:C720,Dump!C720)</f>
        <v>0</v>
      </c>
      <c r="D720" s="5" t="str">
        <f aca="false">TEXT(Dump!B720,0)</f>
        <v>0</v>
      </c>
      <c r="E720" s="5" t="str">
        <f aca="false">IF(B720&lt;=1,LEFT(A720,16),LEFT(A720,14)&amp;" "&amp;C720)</f>
        <v> </v>
      </c>
    </row>
    <row r="721" customFormat="false" ht="12.8" hidden="false" customHeight="false" outlineLevel="0" collapsed="false">
      <c r="A721" s="5" t="str">
        <f aca="false">Dump!C721&amp;" "&amp;Dump!D721</f>
        <v> </v>
      </c>
      <c r="B721" s="5" t="n">
        <f aca="false">COUNTIF(Dump!$C$2:$C$1000,Dump!C721)</f>
        <v>0</v>
      </c>
      <c r="C721" s="5" t="n">
        <f aca="false">COUNTIF(Dump!C$2:C721,Dump!C721)</f>
        <v>0</v>
      </c>
      <c r="D721" s="5" t="str">
        <f aca="false">TEXT(Dump!B721,0)</f>
        <v>0</v>
      </c>
      <c r="E721" s="5" t="str">
        <f aca="false">IF(B721&lt;=1,LEFT(A721,16),LEFT(A721,14)&amp;" "&amp;C721)</f>
        <v> </v>
      </c>
    </row>
    <row r="722" customFormat="false" ht="12.8" hidden="false" customHeight="false" outlineLevel="0" collapsed="false">
      <c r="A722" s="5" t="str">
        <f aca="false">Dump!C722&amp;" "&amp;Dump!D722</f>
        <v> </v>
      </c>
      <c r="B722" s="5" t="n">
        <f aca="false">COUNTIF(Dump!$C$2:$C$1000,Dump!C722)</f>
        <v>0</v>
      </c>
      <c r="C722" s="5" t="n">
        <f aca="false">COUNTIF(Dump!C$2:C722,Dump!C722)</f>
        <v>0</v>
      </c>
      <c r="D722" s="5" t="str">
        <f aca="false">TEXT(Dump!B722,0)</f>
        <v>0</v>
      </c>
      <c r="E722" s="5" t="str">
        <f aca="false">IF(B722&lt;=1,LEFT(A722,16),LEFT(A722,14)&amp;" "&amp;C722)</f>
        <v> </v>
      </c>
    </row>
    <row r="723" customFormat="false" ht="12.8" hidden="false" customHeight="false" outlineLevel="0" collapsed="false">
      <c r="A723" s="5" t="str">
        <f aca="false">Dump!C723&amp;" "&amp;Dump!D723</f>
        <v> </v>
      </c>
      <c r="B723" s="5" t="n">
        <f aca="false">COUNTIF(Dump!$C$2:$C$1000,Dump!C723)</f>
        <v>0</v>
      </c>
      <c r="C723" s="5" t="n">
        <f aca="false">COUNTIF(Dump!C$2:C723,Dump!C723)</f>
        <v>0</v>
      </c>
      <c r="D723" s="5" t="str">
        <f aca="false">TEXT(Dump!B723,0)</f>
        <v>0</v>
      </c>
      <c r="E723" s="5" t="str">
        <f aca="false">IF(B723&lt;=1,LEFT(A723,16),LEFT(A723,14)&amp;" "&amp;C723)</f>
        <v> </v>
      </c>
    </row>
    <row r="724" customFormat="false" ht="12.8" hidden="false" customHeight="false" outlineLevel="0" collapsed="false">
      <c r="A724" s="5" t="str">
        <f aca="false">Dump!C724&amp;" "&amp;Dump!D724</f>
        <v> </v>
      </c>
      <c r="B724" s="5" t="n">
        <f aca="false">COUNTIF(Dump!$C$2:$C$1000,Dump!C724)</f>
        <v>0</v>
      </c>
      <c r="C724" s="5" t="n">
        <f aca="false">COUNTIF(Dump!C$2:C724,Dump!C724)</f>
        <v>0</v>
      </c>
      <c r="D724" s="5" t="str">
        <f aca="false">TEXT(Dump!B724,0)</f>
        <v>0</v>
      </c>
      <c r="E724" s="5" t="str">
        <f aca="false">IF(B724&lt;=1,LEFT(A724,16),LEFT(A724,14)&amp;" "&amp;C724)</f>
        <v> </v>
      </c>
    </row>
    <row r="725" customFormat="false" ht="12.8" hidden="false" customHeight="false" outlineLevel="0" collapsed="false">
      <c r="A725" s="5" t="str">
        <f aca="false">Dump!C725&amp;" "&amp;Dump!D725</f>
        <v> </v>
      </c>
      <c r="B725" s="5" t="n">
        <f aca="false">COUNTIF(Dump!$C$2:$C$1000,Dump!C725)</f>
        <v>0</v>
      </c>
      <c r="C725" s="5" t="n">
        <f aca="false">COUNTIF(Dump!C$2:C725,Dump!C725)</f>
        <v>0</v>
      </c>
      <c r="D725" s="5" t="str">
        <f aca="false">TEXT(Dump!B725,0)</f>
        <v>0</v>
      </c>
      <c r="E725" s="5" t="str">
        <f aca="false">IF(B725&lt;=1,LEFT(A725,16),LEFT(A725,14)&amp;" "&amp;C725)</f>
        <v> </v>
      </c>
    </row>
    <row r="726" customFormat="false" ht="12.8" hidden="false" customHeight="false" outlineLevel="0" collapsed="false">
      <c r="A726" s="5" t="str">
        <f aca="false">Dump!C726&amp;" "&amp;Dump!D726</f>
        <v> </v>
      </c>
      <c r="B726" s="5" t="n">
        <f aca="false">COUNTIF(Dump!$C$2:$C$1000,Dump!C726)</f>
        <v>0</v>
      </c>
      <c r="C726" s="5" t="n">
        <f aca="false">COUNTIF(Dump!C$2:C726,Dump!C726)</f>
        <v>0</v>
      </c>
      <c r="D726" s="5" t="str">
        <f aca="false">TEXT(Dump!B726,0)</f>
        <v>0</v>
      </c>
      <c r="E726" s="5" t="str">
        <f aca="false">IF(B726&lt;=1,LEFT(A726,16),LEFT(A726,14)&amp;" "&amp;C726)</f>
        <v> </v>
      </c>
    </row>
    <row r="727" customFormat="false" ht="12.8" hidden="false" customHeight="false" outlineLevel="0" collapsed="false">
      <c r="A727" s="5" t="str">
        <f aca="false">Dump!C727&amp;" "&amp;Dump!D727</f>
        <v> </v>
      </c>
      <c r="B727" s="5" t="n">
        <f aca="false">COUNTIF(Dump!$C$2:$C$1000,Dump!C727)</f>
        <v>0</v>
      </c>
      <c r="C727" s="5" t="n">
        <f aca="false">COUNTIF(Dump!C$2:C727,Dump!C727)</f>
        <v>0</v>
      </c>
      <c r="D727" s="5" t="str">
        <f aca="false">TEXT(Dump!B727,0)</f>
        <v>0</v>
      </c>
      <c r="E727" s="5" t="str">
        <f aca="false">IF(B727&lt;=1,LEFT(A727,16),LEFT(A727,14)&amp;" "&amp;C727)</f>
        <v> </v>
      </c>
    </row>
    <row r="728" customFormat="false" ht="12.8" hidden="false" customHeight="false" outlineLevel="0" collapsed="false">
      <c r="A728" s="5" t="str">
        <f aca="false">Dump!C728&amp;" "&amp;Dump!D728</f>
        <v> </v>
      </c>
      <c r="B728" s="5" t="n">
        <f aca="false">COUNTIF(Dump!$C$2:$C$1000,Dump!C728)</f>
        <v>0</v>
      </c>
      <c r="C728" s="5" t="n">
        <f aca="false">COUNTIF(Dump!C$2:C728,Dump!C728)</f>
        <v>0</v>
      </c>
      <c r="D728" s="5" t="str">
        <f aca="false">TEXT(Dump!B728,0)</f>
        <v>0</v>
      </c>
      <c r="E728" s="5" t="str">
        <f aca="false">IF(B728&lt;=1,LEFT(A728,16),LEFT(A728,14)&amp;" "&amp;C728)</f>
        <v> </v>
      </c>
    </row>
    <row r="729" customFormat="false" ht="12.8" hidden="false" customHeight="false" outlineLevel="0" collapsed="false">
      <c r="A729" s="5" t="str">
        <f aca="false">Dump!C729&amp;" "&amp;Dump!D729</f>
        <v> </v>
      </c>
      <c r="B729" s="5" t="n">
        <f aca="false">COUNTIF(Dump!$C$2:$C$1000,Dump!C729)</f>
        <v>0</v>
      </c>
      <c r="C729" s="5" t="n">
        <f aca="false">COUNTIF(Dump!C$2:C729,Dump!C729)</f>
        <v>0</v>
      </c>
      <c r="D729" s="5" t="str">
        <f aca="false">TEXT(Dump!B729,0)</f>
        <v>0</v>
      </c>
      <c r="E729" s="5" t="str">
        <f aca="false">IF(B729&lt;=1,LEFT(A729,16),LEFT(A729,14)&amp;" "&amp;C729)</f>
        <v> </v>
      </c>
    </row>
    <row r="730" customFormat="false" ht="12.8" hidden="false" customHeight="false" outlineLevel="0" collapsed="false">
      <c r="A730" s="5" t="str">
        <f aca="false">Dump!C730&amp;" "&amp;Dump!D730</f>
        <v> </v>
      </c>
      <c r="B730" s="5" t="n">
        <f aca="false">COUNTIF(Dump!$C$2:$C$1000,Dump!C730)</f>
        <v>0</v>
      </c>
      <c r="C730" s="5" t="n">
        <f aca="false">COUNTIF(Dump!C$2:C730,Dump!C730)</f>
        <v>0</v>
      </c>
      <c r="D730" s="5" t="str">
        <f aca="false">TEXT(Dump!B730,0)</f>
        <v>0</v>
      </c>
      <c r="E730" s="5" t="str">
        <f aca="false">IF(B730&lt;=1,LEFT(A730,16),LEFT(A730,14)&amp;" "&amp;C730)</f>
        <v> </v>
      </c>
    </row>
    <row r="731" customFormat="false" ht="12.8" hidden="false" customHeight="false" outlineLevel="0" collapsed="false">
      <c r="A731" s="5" t="str">
        <f aca="false">Dump!C731&amp;" "&amp;Dump!D731</f>
        <v> </v>
      </c>
      <c r="B731" s="5" t="n">
        <f aca="false">COUNTIF(Dump!$C$2:$C$1000,Dump!C731)</f>
        <v>0</v>
      </c>
      <c r="C731" s="5" t="n">
        <f aca="false">COUNTIF(Dump!C$2:C731,Dump!C731)</f>
        <v>0</v>
      </c>
      <c r="D731" s="5" t="str">
        <f aca="false">TEXT(Dump!B731,0)</f>
        <v>0</v>
      </c>
      <c r="E731" s="5" t="str">
        <f aca="false">IF(B731&lt;=1,LEFT(A731,16),LEFT(A731,14)&amp;" "&amp;C731)</f>
        <v> </v>
      </c>
    </row>
    <row r="732" customFormat="false" ht="12.8" hidden="false" customHeight="false" outlineLevel="0" collapsed="false">
      <c r="A732" s="5" t="str">
        <f aca="false">Dump!C732&amp;" "&amp;Dump!D732</f>
        <v> </v>
      </c>
      <c r="B732" s="5" t="n">
        <f aca="false">COUNTIF(Dump!$C$2:$C$1000,Dump!C732)</f>
        <v>0</v>
      </c>
      <c r="C732" s="5" t="n">
        <f aca="false">COUNTIF(Dump!C$2:C732,Dump!C732)</f>
        <v>0</v>
      </c>
      <c r="D732" s="5" t="str">
        <f aca="false">TEXT(Dump!B732,0)</f>
        <v>0</v>
      </c>
      <c r="E732" s="5" t="str">
        <f aca="false">IF(B732&lt;=1,LEFT(A732,16),LEFT(A732,14)&amp;" "&amp;C732)</f>
        <v> </v>
      </c>
    </row>
    <row r="733" customFormat="false" ht="12.8" hidden="false" customHeight="false" outlineLevel="0" collapsed="false">
      <c r="A733" s="5" t="str">
        <f aca="false">Dump!C733&amp;" "&amp;Dump!D733</f>
        <v> </v>
      </c>
      <c r="B733" s="5" t="n">
        <f aca="false">COUNTIF(Dump!$C$2:$C$1000,Dump!C733)</f>
        <v>0</v>
      </c>
      <c r="C733" s="5" t="n">
        <f aca="false">COUNTIF(Dump!C$2:C733,Dump!C733)</f>
        <v>0</v>
      </c>
      <c r="D733" s="5" t="str">
        <f aca="false">TEXT(Dump!B733,0)</f>
        <v>0</v>
      </c>
      <c r="E733" s="5" t="str">
        <f aca="false">IF(B733&lt;=1,LEFT(A733,16),LEFT(A733,14)&amp;" "&amp;C733)</f>
        <v> </v>
      </c>
    </row>
    <row r="734" customFormat="false" ht="12.8" hidden="false" customHeight="false" outlineLevel="0" collapsed="false">
      <c r="A734" s="5" t="str">
        <f aca="false">Dump!C734&amp;" "&amp;Dump!D734</f>
        <v> </v>
      </c>
      <c r="B734" s="5" t="n">
        <f aca="false">COUNTIF(Dump!$C$2:$C$1000,Dump!C734)</f>
        <v>0</v>
      </c>
      <c r="C734" s="5" t="n">
        <f aca="false">COUNTIF(Dump!C$2:C734,Dump!C734)</f>
        <v>0</v>
      </c>
      <c r="D734" s="5" t="str">
        <f aca="false">TEXT(Dump!B734,0)</f>
        <v>0</v>
      </c>
      <c r="E734" s="5" t="str">
        <f aca="false">IF(B734&lt;=1,LEFT(A734,16),LEFT(A734,14)&amp;" "&amp;C734)</f>
        <v> </v>
      </c>
    </row>
    <row r="735" customFormat="false" ht="12.8" hidden="false" customHeight="false" outlineLevel="0" collapsed="false">
      <c r="A735" s="5" t="str">
        <f aca="false">Dump!C735&amp;" "&amp;Dump!D735</f>
        <v> </v>
      </c>
      <c r="B735" s="5" t="n">
        <f aca="false">COUNTIF(Dump!$C$2:$C$1000,Dump!C735)</f>
        <v>0</v>
      </c>
      <c r="C735" s="5" t="n">
        <f aca="false">COUNTIF(Dump!C$2:C735,Dump!C735)</f>
        <v>0</v>
      </c>
      <c r="D735" s="5" t="str">
        <f aca="false">TEXT(Dump!B735,0)</f>
        <v>0</v>
      </c>
      <c r="E735" s="5" t="str">
        <f aca="false">IF(B735&lt;=1,LEFT(A735,16),LEFT(A735,14)&amp;" "&amp;C735)</f>
        <v> </v>
      </c>
    </row>
    <row r="736" customFormat="false" ht="12.8" hidden="false" customHeight="false" outlineLevel="0" collapsed="false">
      <c r="A736" s="5" t="str">
        <f aca="false">Dump!C736&amp;" "&amp;Dump!D736</f>
        <v> </v>
      </c>
      <c r="B736" s="5" t="n">
        <f aca="false">COUNTIF(Dump!$C$2:$C$1000,Dump!C736)</f>
        <v>0</v>
      </c>
      <c r="C736" s="5" t="n">
        <f aca="false">COUNTIF(Dump!C$2:C736,Dump!C736)</f>
        <v>0</v>
      </c>
      <c r="D736" s="5" t="str">
        <f aca="false">TEXT(Dump!B736,0)</f>
        <v>0</v>
      </c>
      <c r="E736" s="5" t="str">
        <f aca="false">IF(B736&lt;=1,LEFT(A736,16),LEFT(A736,14)&amp;" "&amp;C736)</f>
        <v> </v>
      </c>
    </row>
    <row r="737" customFormat="false" ht="12.8" hidden="false" customHeight="false" outlineLevel="0" collapsed="false">
      <c r="A737" s="5" t="str">
        <f aca="false">Dump!C737&amp;" "&amp;Dump!D737</f>
        <v> </v>
      </c>
      <c r="B737" s="5" t="n">
        <f aca="false">COUNTIF(Dump!$C$2:$C$1000,Dump!C737)</f>
        <v>0</v>
      </c>
      <c r="C737" s="5" t="n">
        <f aca="false">COUNTIF(Dump!C$2:C737,Dump!C737)</f>
        <v>0</v>
      </c>
      <c r="D737" s="5" t="str">
        <f aca="false">TEXT(Dump!B737,0)</f>
        <v>0</v>
      </c>
      <c r="E737" s="5" t="str">
        <f aca="false">IF(B737&lt;=1,LEFT(A737,16),LEFT(A737,14)&amp;" "&amp;C737)</f>
        <v> </v>
      </c>
    </row>
    <row r="738" customFormat="false" ht="12.8" hidden="false" customHeight="false" outlineLevel="0" collapsed="false">
      <c r="A738" s="5" t="str">
        <f aca="false">Dump!C738&amp;" "&amp;Dump!D738</f>
        <v> </v>
      </c>
      <c r="B738" s="5" t="n">
        <f aca="false">COUNTIF(Dump!$C$2:$C$1000,Dump!C738)</f>
        <v>0</v>
      </c>
      <c r="C738" s="5" t="n">
        <f aca="false">COUNTIF(Dump!C$2:C738,Dump!C738)</f>
        <v>0</v>
      </c>
      <c r="D738" s="5" t="str">
        <f aca="false">TEXT(Dump!B738,0)</f>
        <v>0</v>
      </c>
      <c r="E738" s="5" t="str">
        <f aca="false">IF(B738&lt;=1,LEFT(A738,16),LEFT(A738,14)&amp;" "&amp;C738)</f>
        <v> </v>
      </c>
    </row>
    <row r="739" customFormat="false" ht="12.8" hidden="false" customHeight="false" outlineLevel="0" collapsed="false">
      <c r="A739" s="5" t="str">
        <f aca="false">Dump!C739&amp;" "&amp;Dump!D739</f>
        <v> </v>
      </c>
      <c r="B739" s="5" t="n">
        <f aca="false">COUNTIF(Dump!$C$2:$C$1000,Dump!C739)</f>
        <v>0</v>
      </c>
      <c r="C739" s="5" t="n">
        <f aca="false">COUNTIF(Dump!C$2:C739,Dump!C739)</f>
        <v>0</v>
      </c>
      <c r="D739" s="5" t="str">
        <f aca="false">TEXT(Dump!B739,0)</f>
        <v>0</v>
      </c>
      <c r="E739" s="5" t="str">
        <f aca="false">IF(B739&lt;=1,LEFT(A739,16),LEFT(A739,14)&amp;" "&amp;C739)</f>
        <v> </v>
      </c>
    </row>
    <row r="740" customFormat="false" ht="12.8" hidden="false" customHeight="false" outlineLevel="0" collapsed="false">
      <c r="A740" s="5" t="str">
        <f aca="false">Dump!C740&amp;" "&amp;Dump!D740</f>
        <v> </v>
      </c>
      <c r="B740" s="5" t="n">
        <f aca="false">COUNTIF(Dump!$C$2:$C$1000,Dump!C740)</f>
        <v>0</v>
      </c>
      <c r="C740" s="5" t="n">
        <f aca="false">COUNTIF(Dump!C$2:C740,Dump!C740)</f>
        <v>0</v>
      </c>
      <c r="D740" s="5" t="str">
        <f aca="false">TEXT(Dump!B740,0)</f>
        <v>0</v>
      </c>
      <c r="E740" s="5" t="str">
        <f aca="false">IF(B740&lt;=1,LEFT(A740,16),LEFT(A740,14)&amp;" "&amp;C740)</f>
        <v> </v>
      </c>
    </row>
    <row r="741" customFormat="false" ht="12.8" hidden="false" customHeight="false" outlineLevel="0" collapsed="false">
      <c r="A741" s="5" t="str">
        <f aca="false">Dump!C741&amp;" "&amp;Dump!D741</f>
        <v> </v>
      </c>
      <c r="B741" s="5" t="n">
        <f aca="false">COUNTIF(Dump!$C$2:$C$1000,Dump!C741)</f>
        <v>0</v>
      </c>
      <c r="C741" s="5" t="n">
        <f aca="false">COUNTIF(Dump!C$2:C741,Dump!C741)</f>
        <v>0</v>
      </c>
      <c r="D741" s="5" t="str">
        <f aca="false">TEXT(Dump!B741,0)</f>
        <v>0</v>
      </c>
      <c r="E741" s="5" t="str">
        <f aca="false">IF(B741&lt;=1,LEFT(A741,16),LEFT(A741,14)&amp;" "&amp;C741)</f>
        <v> </v>
      </c>
    </row>
    <row r="742" customFormat="false" ht="12.8" hidden="false" customHeight="false" outlineLevel="0" collapsed="false">
      <c r="A742" s="5" t="str">
        <f aca="false">Dump!C742&amp;" "&amp;Dump!D742</f>
        <v> </v>
      </c>
      <c r="B742" s="5" t="n">
        <f aca="false">COUNTIF(Dump!$C$2:$C$1000,Dump!C742)</f>
        <v>0</v>
      </c>
      <c r="C742" s="5" t="n">
        <f aca="false">COUNTIF(Dump!C$2:C742,Dump!C742)</f>
        <v>0</v>
      </c>
      <c r="D742" s="5" t="str">
        <f aca="false">TEXT(Dump!B742,0)</f>
        <v>0</v>
      </c>
      <c r="E742" s="5" t="str">
        <f aca="false">IF(B742&lt;=1,LEFT(A742,16),LEFT(A742,14)&amp;" "&amp;C742)</f>
        <v> </v>
      </c>
    </row>
    <row r="743" customFormat="false" ht="12.8" hidden="false" customHeight="false" outlineLevel="0" collapsed="false">
      <c r="A743" s="5" t="str">
        <f aca="false">Dump!C743&amp;" "&amp;Dump!D743</f>
        <v> </v>
      </c>
      <c r="B743" s="5" t="n">
        <f aca="false">COUNTIF(Dump!$C$2:$C$1000,Dump!C743)</f>
        <v>0</v>
      </c>
      <c r="C743" s="5" t="n">
        <f aca="false">COUNTIF(Dump!C$2:C743,Dump!C743)</f>
        <v>0</v>
      </c>
      <c r="D743" s="5" t="str">
        <f aca="false">TEXT(Dump!B743,0)</f>
        <v>0</v>
      </c>
      <c r="E743" s="5" t="str">
        <f aca="false">IF(B743&lt;=1,LEFT(A743,16),LEFT(A743,14)&amp;" "&amp;C743)</f>
        <v> </v>
      </c>
    </row>
    <row r="744" customFormat="false" ht="12.8" hidden="false" customHeight="false" outlineLevel="0" collapsed="false">
      <c r="A744" s="5" t="str">
        <f aca="false">Dump!C744&amp;" "&amp;Dump!D744</f>
        <v> </v>
      </c>
      <c r="B744" s="5" t="n">
        <f aca="false">COUNTIF(Dump!$C$2:$C$1000,Dump!C744)</f>
        <v>0</v>
      </c>
      <c r="C744" s="5" t="n">
        <f aca="false">COUNTIF(Dump!C$2:C744,Dump!C744)</f>
        <v>0</v>
      </c>
      <c r="D744" s="5" t="str">
        <f aca="false">TEXT(Dump!B744,0)</f>
        <v>0</v>
      </c>
      <c r="E744" s="5" t="str">
        <f aca="false">IF(B744&lt;=1,LEFT(A744,16),LEFT(A744,14)&amp;" "&amp;C744)</f>
        <v> </v>
      </c>
    </row>
    <row r="745" customFormat="false" ht="12.8" hidden="false" customHeight="false" outlineLevel="0" collapsed="false">
      <c r="A745" s="5" t="str">
        <f aca="false">Dump!C745&amp;" "&amp;Dump!D745</f>
        <v> </v>
      </c>
      <c r="B745" s="5" t="n">
        <f aca="false">COUNTIF(Dump!$C$2:$C$1000,Dump!C745)</f>
        <v>0</v>
      </c>
      <c r="C745" s="5" t="n">
        <f aca="false">COUNTIF(Dump!C$2:C745,Dump!C745)</f>
        <v>0</v>
      </c>
      <c r="D745" s="5" t="str">
        <f aca="false">TEXT(Dump!B745,0)</f>
        <v>0</v>
      </c>
      <c r="E745" s="5" t="str">
        <f aca="false">IF(B745&lt;=1,LEFT(A745,16),LEFT(A745,14)&amp;" "&amp;C745)</f>
        <v> </v>
      </c>
    </row>
    <row r="746" customFormat="false" ht="12.8" hidden="false" customHeight="false" outlineLevel="0" collapsed="false">
      <c r="A746" s="5" t="str">
        <f aca="false">Dump!C746&amp;" "&amp;Dump!D746</f>
        <v> </v>
      </c>
      <c r="B746" s="5" t="n">
        <f aca="false">COUNTIF(Dump!$C$2:$C$1000,Dump!C746)</f>
        <v>0</v>
      </c>
      <c r="C746" s="5" t="n">
        <f aca="false">COUNTIF(Dump!C$2:C746,Dump!C746)</f>
        <v>0</v>
      </c>
      <c r="D746" s="5" t="str">
        <f aca="false">TEXT(Dump!B746,0)</f>
        <v>0</v>
      </c>
      <c r="E746" s="5" t="str">
        <f aca="false">IF(B746&lt;=1,LEFT(A746,16),LEFT(A746,14)&amp;" "&amp;C746)</f>
        <v> </v>
      </c>
    </row>
    <row r="747" customFormat="false" ht="12.8" hidden="false" customHeight="false" outlineLevel="0" collapsed="false">
      <c r="A747" s="5" t="str">
        <f aca="false">Dump!C747&amp;" "&amp;Dump!D747</f>
        <v> </v>
      </c>
      <c r="B747" s="5" t="n">
        <f aca="false">COUNTIF(Dump!$C$2:$C$1000,Dump!C747)</f>
        <v>0</v>
      </c>
      <c r="C747" s="5" t="n">
        <f aca="false">COUNTIF(Dump!C$2:C747,Dump!C747)</f>
        <v>0</v>
      </c>
      <c r="D747" s="5" t="str">
        <f aca="false">TEXT(Dump!B747,0)</f>
        <v>0</v>
      </c>
      <c r="E747" s="5" t="str">
        <f aca="false">IF(B747&lt;=1,LEFT(A747,16),LEFT(A747,14)&amp;" "&amp;C747)</f>
        <v> </v>
      </c>
    </row>
    <row r="748" customFormat="false" ht="12.8" hidden="false" customHeight="false" outlineLevel="0" collapsed="false">
      <c r="A748" s="5" t="str">
        <f aca="false">Dump!C748&amp;" "&amp;Dump!D748</f>
        <v> </v>
      </c>
      <c r="B748" s="5" t="n">
        <f aca="false">COUNTIF(Dump!$C$2:$C$1000,Dump!C748)</f>
        <v>0</v>
      </c>
      <c r="C748" s="5" t="n">
        <f aca="false">COUNTIF(Dump!C$2:C748,Dump!C748)</f>
        <v>0</v>
      </c>
      <c r="D748" s="5" t="str">
        <f aca="false">TEXT(Dump!B748,0)</f>
        <v>0</v>
      </c>
      <c r="E748" s="5" t="str">
        <f aca="false">IF(B748&lt;=1,LEFT(A748,16),LEFT(A748,14)&amp;" "&amp;C748)</f>
        <v> </v>
      </c>
    </row>
    <row r="749" customFormat="false" ht="12.8" hidden="false" customHeight="false" outlineLevel="0" collapsed="false">
      <c r="A749" s="5" t="str">
        <f aca="false">Dump!C749&amp;" "&amp;Dump!D749</f>
        <v> </v>
      </c>
      <c r="B749" s="5" t="n">
        <f aca="false">COUNTIF(Dump!$C$2:$C$1000,Dump!C749)</f>
        <v>0</v>
      </c>
      <c r="C749" s="5" t="n">
        <f aca="false">COUNTIF(Dump!C$2:C749,Dump!C749)</f>
        <v>0</v>
      </c>
      <c r="D749" s="5" t="str">
        <f aca="false">TEXT(Dump!B749,0)</f>
        <v>0</v>
      </c>
      <c r="E749" s="5" t="str">
        <f aca="false">IF(B749&lt;=1,LEFT(A749,16),LEFT(A749,14)&amp;" "&amp;C749)</f>
        <v> </v>
      </c>
    </row>
    <row r="750" customFormat="false" ht="12.8" hidden="false" customHeight="false" outlineLevel="0" collapsed="false">
      <c r="A750" s="5" t="str">
        <f aca="false">Dump!C750&amp;" "&amp;Dump!D750</f>
        <v> </v>
      </c>
      <c r="B750" s="5" t="n">
        <f aca="false">COUNTIF(Dump!$C$2:$C$1000,Dump!C750)</f>
        <v>0</v>
      </c>
      <c r="C750" s="5" t="n">
        <f aca="false">COUNTIF(Dump!C$2:C750,Dump!C750)</f>
        <v>0</v>
      </c>
      <c r="D750" s="5" t="str">
        <f aca="false">TEXT(Dump!B750,0)</f>
        <v>0</v>
      </c>
      <c r="E750" s="5" t="str">
        <f aca="false">IF(B750&lt;=1,LEFT(A750,16),LEFT(A750,14)&amp;" "&amp;C750)</f>
        <v> </v>
      </c>
    </row>
    <row r="751" customFormat="false" ht="12.8" hidden="false" customHeight="false" outlineLevel="0" collapsed="false">
      <c r="A751" s="5" t="str">
        <f aca="false">Dump!C751&amp;" "&amp;Dump!D751</f>
        <v> </v>
      </c>
      <c r="B751" s="5" t="n">
        <f aca="false">COUNTIF(Dump!$C$2:$C$1000,Dump!C751)</f>
        <v>0</v>
      </c>
      <c r="C751" s="5" t="n">
        <f aca="false">COUNTIF(Dump!C$2:C751,Dump!C751)</f>
        <v>0</v>
      </c>
      <c r="D751" s="5" t="str">
        <f aca="false">TEXT(Dump!B751,0)</f>
        <v>0</v>
      </c>
      <c r="E751" s="5" t="str">
        <f aca="false">IF(B751&lt;=1,LEFT(A751,16),LEFT(A751,14)&amp;" "&amp;C751)</f>
        <v> </v>
      </c>
    </row>
    <row r="752" customFormat="false" ht="12.8" hidden="false" customHeight="false" outlineLevel="0" collapsed="false">
      <c r="A752" s="5" t="str">
        <f aca="false">Dump!C752&amp;" "&amp;Dump!D752</f>
        <v> </v>
      </c>
      <c r="B752" s="5" t="n">
        <f aca="false">COUNTIF(Dump!$C$2:$C$1000,Dump!C752)</f>
        <v>0</v>
      </c>
      <c r="C752" s="5" t="n">
        <f aca="false">COUNTIF(Dump!C$2:C752,Dump!C752)</f>
        <v>0</v>
      </c>
      <c r="D752" s="5" t="str">
        <f aca="false">TEXT(Dump!B752,0)</f>
        <v>0</v>
      </c>
      <c r="E752" s="5" t="str">
        <f aca="false">IF(B752&lt;=1,LEFT(A752,16),LEFT(A752,14)&amp;" "&amp;C752)</f>
        <v> </v>
      </c>
    </row>
    <row r="753" customFormat="false" ht="12.8" hidden="false" customHeight="false" outlineLevel="0" collapsed="false">
      <c r="A753" s="5" t="str">
        <f aca="false">Dump!C753&amp;" "&amp;Dump!D753</f>
        <v> </v>
      </c>
      <c r="B753" s="5" t="n">
        <f aca="false">COUNTIF(Dump!$C$2:$C$1000,Dump!C753)</f>
        <v>0</v>
      </c>
      <c r="C753" s="5" t="n">
        <f aca="false">COUNTIF(Dump!C$2:C753,Dump!C753)</f>
        <v>0</v>
      </c>
      <c r="D753" s="5" t="str">
        <f aca="false">TEXT(Dump!B753,0)</f>
        <v>0</v>
      </c>
      <c r="E753" s="5" t="str">
        <f aca="false">IF(B753&lt;=1,LEFT(A753,16),LEFT(A753,14)&amp;" "&amp;C753)</f>
        <v> </v>
      </c>
    </row>
    <row r="754" customFormat="false" ht="12.8" hidden="false" customHeight="false" outlineLevel="0" collapsed="false">
      <c r="A754" s="5" t="str">
        <f aca="false">Dump!C754&amp;" "&amp;Dump!D754</f>
        <v> </v>
      </c>
      <c r="B754" s="5" t="n">
        <f aca="false">COUNTIF(Dump!$C$2:$C$1000,Dump!C754)</f>
        <v>0</v>
      </c>
      <c r="C754" s="5" t="n">
        <f aca="false">COUNTIF(Dump!C$2:C754,Dump!C754)</f>
        <v>0</v>
      </c>
      <c r="D754" s="5" t="str">
        <f aca="false">TEXT(Dump!B754,0)</f>
        <v>0</v>
      </c>
      <c r="E754" s="5" t="str">
        <f aca="false">IF(B754&lt;=1,LEFT(A754,16),LEFT(A754,14)&amp;" "&amp;C754)</f>
        <v> </v>
      </c>
    </row>
    <row r="755" customFormat="false" ht="12.8" hidden="false" customHeight="false" outlineLevel="0" collapsed="false">
      <c r="A755" s="5" t="str">
        <f aca="false">Dump!C755&amp;" "&amp;Dump!D755</f>
        <v> </v>
      </c>
      <c r="B755" s="5" t="n">
        <f aca="false">COUNTIF(Dump!$C$2:$C$1000,Dump!C755)</f>
        <v>0</v>
      </c>
      <c r="C755" s="5" t="n">
        <f aca="false">COUNTIF(Dump!C$2:C755,Dump!C755)</f>
        <v>0</v>
      </c>
      <c r="D755" s="5" t="str">
        <f aca="false">TEXT(Dump!B755,0)</f>
        <v>0</v>
      </c>
      <c r="E755" s="5" t="str">
        <f aca="false">IF(B755&lt;=1,LEFT(A755,16),LEFT(A755,14)&amp;" "&amp;C755)</f>
        <v> </v>
      </c>
    </row>
    <row r="756" customFormat="false" ht="12.8" hidden="false" customHeight="false" outlineLevel="0" collapsed="false">
      <c r="A756" s="5" t="str">
        <f aca="false">Dump!C756&amp;" "&amp;Dump!D756</f>
        <v> </v>
      </c>
      <c r="B756" s="5" t="n">
        <f aca="false">COUNTIF(Dump!$C$2:$C$1000,Dump!C756)</f>
        <v>0</v>
      </c>
      <c r="C756" s="5" t="n">
        <f aca="false">COUNTIF(Dump!C$2:C756,Dump!C756)</f>
        <v>0</v>
      </c>
      <c r="D756" s="5" t="str">
        <f aca="false">TEXT(Dump!B756,0)</f>
        <v>0</v>
      </c>
      <c r="E756" s="5" t="str">
        <f aca="false">IF(B756&lt;=1,LEFT(A756,16),LEFT(A756,14)&amp;" "&amp;C756)</f>
        <v> </v>
      </c>
    </row>
    <row r="757" customFormat="false" ht="12.8" hidden="false" customHeight="false" outlineLevel="0" collapsed="false">
      <c r="A757" s="5" t="str">
        <f aca="false">Dump!C757&amp;" "&amp;Dump!D757</f>
        <v> </v>
      </c>
      <c r="B757" s="5" t="n">
        <f aca="false">COUNTIF(Dump!$C$2:$C$1000,Dump!C757)</f>
        <v>0</v>
      </c>
      <c r="C757" s="5" t="n">
        <f aca="false">COUNTIF(Dump!C$2:C757,Dump!C757)</f>
        <v>0</v>
      </c>
      <c r="D757" s="5" t="str">
        <f aca="false">TEXT(Dump!B757,0)</f>
        <v>0</v>
      </c>
      <c r="E757" s="5" t="str">
        <f aca="false">IF(B757&lt;=1,LEFT(A757,16),LEFT(A757,14)&amp;" "&amp;C757)</f>
        <v> </v>
      </c>
    </row>
    <row r="758" customFormat="false" ht="12.8" hidden="false" customHeight="false" outlineLevel="0" collapsed="false">
      <c r="A758" s="5" t="str">
        <f aca="false">Dump!C758&amp;" "&amp;Dump!D758</f>
        <v> </v>
      </c>
      <c r="B758" s="5" t="n">
        <f aca="false">COUNTIF(Dump!$C$2:$C$1000,Dump!C758)</f>
        <v>0</v>
      </c>
      <c r="C758" s="5" t="n">
        <f aca="false">COUNTIF(Dump!C$2:C758,Dump!C758)</f>
        <v>0</v>
      </c>
      <c r="D758" s="5" t="str">
        <f aca="false">TEXT(Dump!B758,0)</f>
        <v>0</v>
      </c>
      <c r="E758" s="5" t="str">
        <f aca="false">IF(B758&lt;=1,LEFT(A758,16),LEFT(A758,14)&amp;" "&amp;C758)</f>
        <v> </v>
      </c>
    </row>
    <row r="759" customFormat="false" ht="12.8" hidden="false" customHeight="false" outlineLevel="0" collapsed="false">
      <c r="A759" s="5" t="str">
        <f aca="false">Dump!C759&amp;" "&amp;Dump!D759</f>
        <v> </v>
      </c>
      <c r="B759" s="5" t="n">
        <f aca="false">COUNTIF(Dump!$C$2:$C$1000,Dump!C759)</f>
        <v>0</v>
      </c>
      <c r="C759" s="5" t="n">
        <f aca="false">COUNTIF(Dump!C$2:C759,Dump!C759)</f>
        <v>0</v>
      </c>
      <c r="D759" s="5" t="str">
        <f aca="false">TEXT(Dump!B759,0)</f>
        <v>0</v>
      </c>
      <c r="E759" s="5" t="str">
        <f aca="false">IF(B759&lt;=1,LEFT(A759,16),LEFT(A759,14)&amp;" "&amp;C759)</f>
        <v> </v>
      </c>
    </row>
    <row r="760" customFormat="false" ht="12.8" hidden="false" customHeight="false" outlineLevel="0" collapsed="false">
      <c r="A760" s="5" t="str">
        <f aca="false">Dump!C760&amp;" "&amp;Dump!D760</f>
        <v> </v>
      </c>
      <c r="B760" s="5" t="n">
        <f aca="false">COUNTIF(Dump!$C$2:$C$1000,Dump!C760)</f>
        <v>0</v>
      </c>
      <c r="C760" s="5" t="n">
        <f aca="false">COUNTIF(Dump!C$2:C760,Dump!C760)</f>
        <v>0</v>
      </c>
      <c r="D760" s="5" t="str">
        <f aca="false">TEXT(Dump!B760,0)</f>
        <v>0</v>
      </c>
      <c r="E760" s="5" t="str">
        <f aca="false">IF(B760&lt;=1,LEFT(A760,16),LEFT(A760,14)&amp;" "&amp;C760)</f>
        <v> </v>
      </c>
    </row>
    <row r="761" customFormat="false" ht="12.8" hidden="false" customHeight="false" outlineLevel="0" collapsed="false">
      <c r="A761" s="5" t="str">
        <f aca="false">Dump!C761&amp;" "&amp;Dump!D761</f>
        <v> </v>
      </c>
      <c r="B761" s="5" t="n">
        <f aca="false">COUNTIF(Dump!$C$2:$C$1000,Dump!C761)</f>
        <v>0</v>
      </c>
      <c r="C761" s="5" t="n">
        <f aca="false">COUNTIF(Dump!C$2:C761,Dump!C761)</f>
        <v>0</v>
      </c>
      <c r="D761" s="5" t="str">
        <f aca="false">TEXT(Dump!B761,0)</f>
        <v>0</v>
      </c>
      <c r="E761" s="5" t="str">
        <f aca="false">IF(B761&lt;=1,LEFT(A761,16),LEFT(A761,14)&amp;" "&amp;C761)</f>
        <v> </v>
      </c>
    </row>
    <row r="762" customFormat="false" ht="12.8" hidden="false" customHeight="false" outlineLevel="0" collapsed="false">
      <c r="A762" s="5" t="str">
        <f aca="false">Dump!C762&amp;" "&amp;Dump!D762</f>
        <v> </v>
      </c>
      <c r="B762" s="5" t="n">
        <f aca="false">COUNTIF(Dump!$C$2:$C$1000,Dump!C762)</f>
        <v>0</v>
      </c>
      <c r="C762" s="5" t="n">
        <f aca="false">COUNTIF(Dump!C$2:C762,Dump!C762)</f>
        <v>0</v>
      </c>
      <c r="D762" s="5" t="str">
        <f aca="false">TEXT(Dump!B762,0)</f>
        <v>0</v>
      </c>
      <c r="E762" s="5" t="str">
        <f aca="false">IF(B762&lt;=1,LEFT(A762,16),LEFT(A762,14)&amp;" "&amp;C762)</f>
        <v> </v>
      </c>
    </row>
    <row r="763" customFormat="false" ht="12.8" hidden="false" customHeight="false" outlineLevel="0" collapsed="false">
      <c r="A763" s="5" t="str">
        <f aca="false">Dump!C763&amp;" "&amp;Dump!D763</f>
        <v> </v>
      </c>
      <c r="B763" s="5" t="n">
        <f aca="false">COUNTIF(Dump!$C$2:$C$1000,Dump!C763)</f>
        <v>0</v>
      </c>
      <c r="C763" s="5" t="n">
        <f aca="false">COUNTIF(Dump!C$2:C763,Dump!C763)</f>
        <v>0</v>
      </c>
      <c r="D763" s="5" t="str">
        <f aca="false">TEXT(Dump!B763,0)</f>
        <v>0</v>
      </c>
      <c r="E763" s="5" t="str">
        <f aca="false">IF(B763&lt;=1,LEFT(A763,16),LEFT(A763,14)&amp;" "&amp;C763)</f>
        <v> </v>
      </c>
    </row>
    <row r="764" customFormat="false" ht="12.8" hidden="false" customHeight="false" outlineLevel="0" collapsed="false">
      <c r="A764" s="5" t="str">
        <f aca="false">Dump!C764&amp;" "&amp;Dump!D764</f>
        <v> </v>
      </c>
      <c r="B764" s="5" t="n">
        <f aca="false">COUNTIF(Dump!$C$2:$C$1000,Dump!C764)</f>
        <v>0</v>
      </c>
      <c r="C764" s="5" t="n">
        <f aca="false">COUNTIF(Dump!C$2:C764,Dump!C764)</f>
        <v>0</v>
      </c>
      <c r="D764" s="5" t="str">
        <f aca="false">TEXT(Dump!B764,0)</f>
        <v>0</v>
      </c>
      <c r="E764" s="5" t="str">
        <f aca="false">IF(B764&lt;=1,LEFT(A764,16),LEFT(A764,14)&amp;" "&amp;C764)</f>
        <v> </v>
      </c>
    </row>
    <row r="765" customFormat="false" ht="12.8" hidden="false" customHeight="false" outlineLevel="0" collapsed="false">
      <c r="A765" s="5" t="str">
        <f aca="false">Dump!C765&amp;" "&amp;Dump!D765</f>
        <v> </v>
      </c>
      <c r="B765" s="5" t="n">
        <f aca="false">COUNTIF(Dump!$C$2:$C$1000,Dump!C765)</f>
        <v>0</v>
      </c>
      <c r="C765" s="5" t="n">
        <f aca="false">COUNTIF(Dump!C$2:C765,Dump!C765)</f>
        <v>0</v>
      </c>
      <c r="D765" s="5" t="str">
        <f aca="false">TEXT(Dump!B765,0)</f>
        <v>0</v>
      </c>
      <c r="E765" s="5" t="str">
        <f aca="false">IF(B765&lt;=1,LEFT(A765,16),LEFT(A765,14)&amp;" "&amp;C765)</f>
        <v> </v>
      </c>
    </row>
    <row r="766" customFormat="false" ht="12.8" hidden="false" customHeight="false" outlineLevel="0" collapsed="false">
      <c r="A766" s="5" t="str">
        <f aca="false">Dump!C766&amp;" "&amp;Dump!D766</f>
        <v> </v>
      </c>
      <c r="B766" s="5" t="n">
        <f aca="false">COUNTIF(Dump!$C$2:$C$1000,Dump!C766)</f>
        <v>0</v>
      </c>
      <c r="C766" s="5" t="n">
        <f aca="false">COUNTIF(Dump!C$2:C766,Dump!C766)</f>
        <v>0</v>
      </c>
      <c r="D766" s="5" t="str">
        <f aca="false">TEXT(Dump!B766,0)</f>
        <v>0</v>
      </c>
      <c r="E766" s="5" t="str">
        <f aca="false">IF(B766&lt;=1,LEFT(A766,16),LEFT(A766,14)&amp;" "&amp;C766)</f>
        <v> </v>
      </c>
    </row>
    <row r="767" customFormat="false" ht="12.8" hidden="false" customHeight="false" outlineLevel="0" collapsed="false">
      <c r="A767" s="5" t="str">
        <f aca="false">Dump!C767&amp;" "&amp;Dump!D767</f>
        <v> </v>
      </c>
      <c r="B767" s="5" t="n">
        <f aca="false">COUNTIF(Dump!$C$2:$C$1000,Dump!C767)</f>
        <v>0</v>
      </c>
      <c r="C767" s="5" t="n">
        <f aca="false">COUNTIF(Dump!C$2:C767,Dump!C767)</f>
        <v>0</v>
      </c>
      <c r="D767" s="5" t="str">
        <f aca="false">TEXT(Dump!B767,0)</f>
        <v>0</v>
      </c>
      <c r="E767" s="5" t="str">
        <f aca="false">IF(B767&lt;=1,LEFT(A767,16),LEFT(A767,14)&amp;" "&amp;C767)</f>
        <v> </v>
      </c>
    </row>
    <row r="768" customFormat="false" ht="12.8" hidden="false" customHeight="false" outlineLevel="0" collapsed="false">
      <c r="A768" s="5" t="str">
        <f aca="false">Dump!C768&amp;" "&amp;Dump!D768</f>
        <v> </v>
      </c>
      <c r="B768" s="5" t="n">
        <f aca="false">COUNTIF(Dump!$C$2:$C$1000,Dump!C768)</f>
        <v>0</v>
      </c>
      <c r="C768" s="5" t="n">
        <f aca="false">COUNTIF(Dump!C$2:C768,Dump!C768)</f>
        <v>0</v>
      </c>
      <c r="D768" s="5" t="str">
        <f aca="false">TEXT(Dump!B768,0)</f>
        <v>0</v>
      </c>
      <c r="E768" s="5" t="str">
        <f aca="false">IF(B768&lt;=1,LEFT(A768,16),LEFT(A768,14)&amp;" "&amp;C768)</f>
        <v> </v>
      </c>
    </row>
    <row r="769" customFormat="false" ht="12.8" hidden="false" customHeight="false" outlineLevel="0" collapsed="false">
      <c r="A769" s="5" t="str">
        <f aca="false">Dump!C769&amp;" "&amp;Dump!D769</f>
        <v> </v>
      </c>
      <c r="B769" s="5" t="n">
        <f aca="false">COUNTIF(Dump!$C$2:$C$1000,Dump!C769)</f>
        <v>0</v>
      </c>
      <c r="C769" s="5" t="n">
        <f aca="false">COUNTIF(Dump!C$2:C769,Dump!C769)</f>
        <v>0</v>
      </c>
      <c r="D769" s="5" t="str">
        <f aca="false">TEXT(Dump!B769,0)</f>
        <v>0</v>
      </c>
      <c r="E769" s="5" t="str">
        <f aca="false">IF(B769&lt;=1,LEFT(A769,16),LEFT(A769,14)&amp;" "&amp;C769)</f>
        <v> </v>
      </c>
    </row>
    <row r="770" customFormat="false" ht="12.8" hidden="false" customHeight="false" outlineLevel="0" collapsed="false">
      <c r="A770" s="5" t="str">
        <f aca="false">Dump!C770&amp;" "&amp;Dump!D770</f>
        <v> </v>
      </c>
      <c r="B770" s="5" t="n">
        <f aca="false">COUNTIF(Dump!$C$2:$C$1000,Dump!C770)</f>
        <v>0</v>
      </c>
      <c r="C770" s="5" t="n">
        <f aca="false">COUNTIF(Dump!C$2:C770,Dump!C770)</f>
        <v>0</v>
      </c>
      <c r="D770" s="5" t="str">
        <f aca="false">TEXT(Dump!B770,0)</f>
        <v>0</v>
      </c>
      <c r="E770" s="5" t="str">
        <f aca="false">IF(B770&lt;=1,LEFT(A770,16),LEFT(A770,14)&amp;" "&amp;C770)</f>
        <v> </v>
      </c>
    </row>
    <row r="771" customFormat="false" ht="12.8" hidden="false" customHeight="false" outlineLevel="0" collapsed="false">
      <c r="A771" s="5" t="str">
        <f aca="false">Dump!C771&amp;" "&amp;Dump!D771</f>
        <v> </v>
      </c>
      <c r="B771" s="5" t="n">
        <f aca="false">COUNTIF(Dump!$C$2:$C$1000,Dump!C771)</f>
        <v>0</v>
      </c>
      <c r="C771" s="5" t="n">
        <f aca="false">COUNTIF(Dump!C$2:C771,Dump!C771)</f>
        <v>0</v>
      </c>
      <c r="D771" s="5" t="str">
        <f aca="false">TEXT(Dump!B771,0)</f>
        <v>0</v>
      </c>
      <c r="E771" s="5" t="str">
        <f aca="false">IF(B771&lt;=1,LEFT(A771,16),LEFT(A771,14)&amp;" "&amp;C771)</f>
        <v> </v>
      </c>
    </row>
    <row r="772" customFormat="false" ht="12.8" hidden="false" customHeight="false" outlineLevel="0" collapsed="false">
      <c r="A772" s="5" t="str">
        <f aca="false">Dump!C772&amp;" "&amp;Dump!D772</f>
        <v> </v>
      </c>
      <c r="B772" s="5" t="n">
        <f aca="false">COUNTIF(Dump!$C$2:$C$1000,Dump!C772)</f>
        <v>0</v>
      </c>
      <c r="C772" s="5" t="n">
        <f aca="false">COUNTIF(Dump!C$2:C772,Dump!C772)</f>
        <v>0</v>
      </c>
      <c r="D772" s="5" t="str">
        <f aca="false">TEXT(Dump!B772,0)</f>
        <v>0</v>
      </c>
      <c r="E772" s="5" t="str">
        <f aca="false">IF(B772&lt;=1,LEFT(A772,16),LEFT(A772,14)&amp;" "&amp;C772)</f>
        <v> </v>
      </c>
    </row>
    <row r="773" customFormat="false" ht="12.8" hidden="false" customHeight="false" outlineLevel="0" collapsed="false">
      <c r="A773" s="5" t="str">
        <f aca="false">Dump!C773&amp;" "&amp;Dump!D773</f>
        <v> </v>
      </c>
      <c r="B773" s="5" t="n">
        <f aca="false">COUNTIF(Dump!$C$2:$C$1000,Dump!C773)</f>
        <v>0</v>
      </c>
      <c r="C773" s="5" t="n">
        <f aca="false">COUNTIF(Dump!C$2:C773,Dump!C773)</f>
        <v>0</v>
      </c>
      <c r="D773" s="5" t="str">
        <f aca="false">TEXT(Dump!B773,0)</f>
        <v>0</v>
      </c>
      <c r="E773" s="5" t="str">
        <f aca="false">IF(B773&lt;=1,LEFT(A773,16),LEFT(A773,14)&amp;" "&amp;C773)</f>
        <v> </v>
      </c>
    </row>
    <row r="774" customFormat="false" ht="12.8" hidden="false" customHeight="false" outlineLevel="0" collapsed="false">
      <c r="A774" s="5" t="str">
        <f aca="false">Dump!C774&amp;" "&amp;Dump!D774</f>
        <v> </v>
      </c>
      <c r="B774" s="5" t="n">
        <f aca="false">COUNTIF(Dump!$C$2:$C$1000,Dump!C774)</f>
        <v>0</v>
      </c>
      <c r="C774" s="5" t="n">
        <f aca="false">COUNTIF(Dump!C$2:C774,Dump!C774)</f>
        <v>0</v>
      </c>
      <c r="D774" s="5" t="str">
        <f aca="false">TEXT(Dump!B774,0)</f>
        <v>0</v>
      </c>
      <c r="E774" s="5" t="str">
        <f aca="false">IF(B774&lt;=1,LEFT(A774,16),LEFT(A774,14)&amp;" "&amp;C774)</f>
        <v> </v>
      </c>
    </row>
    <row r="775" customFormat="false" ht="12.8" hidden="false" customHeight="false" outlineLevel="0" collapsed="false">
      <c r="A775" s="5" t="str">
        <f aca="false">Dump!C775&amp;" "&amp;Dump!D775</f>
        <v> </v>
      </c>
      <c r="B775" s="5" t="n">
        <f aca="false">COUNTIF(Dump!$C$2:$C$1000,Dump!C775)</f>
        <v>0</v>
      </c>
      <c r="C775" s="5" t="n">
        <f aca="false">COUNTIF(Dump!C$2:C775,Dump!C775)</f>
        <v>0</v>
      </c>
      <c r="D775" s="5" t="str">
        <f aca="false">TEXT(Dump!B775,0)</f>
        <v>0</v>
      </c>
      <c r="E775" s="5" t="str">
        <f aca="false">IF(B775&lt;=1,LEFT(A775,16),LEFT(A775,14)&amp;" "&amp;C775)</f>
        <v> </v>
      </c>
    </row>
    <row r="776" customFormat="false" ht="12.8" hidden="false" customHeight="false" outlineLevel="0" collapsed="false">
      <c r="A776" s="5" t="str">
        <f aca="false">Dump!C776&amp;" "&amp;Dump!D776</f>
        <v> </v>
      </c>
      <c r="B776" s="5" t="n">
        <f aca="false">COUNTIF(Dump!$C$2:$C$1000,Dump!C776)</f>
        <v>0</v>
      </c>
      <c r="C776" s="5" t="n">
        <f aca="false">COUNTIF(Dump!C$2:C776,Dump!C776)</f>
        <v>0</v>
      </c>
      <c r="D776" s="5" t="str">
        <f aca="false">TEXT(Dump!B776,0)</f>
        <v>0</v>
      </c>
      <c r="E776" s="5" t="str">
        <f aca="false">IF(B776&lt;=1,LEFT(A776,16),LEFT(A776,14)&amp;" "&amp;C776)</f>
        <v> </v>
      </c>
    </row>
    <row r="777" customFormat="false" ht="12.8" hidden="false" customHeight="false" outlineLevel="0" collapsed="false">
      <c r="A777" s="5" t="str">
        <f aca="false">Dump!C777&amp;" "&amp;Dump!D777</f>
        <v> </v>
      </c>
      <c r="B777" s="5" t="n">
        <f aca="false">COUNTIF(Dump!$C$2:$C$1000,Dump!C777)</f>
        <v>0</v>
      </c>
      <c r="C777" s="5" t="n">
        <f aca="false">COUNTIF(Dump!C$2:C777,Dump!C777)</f>
        <v>0</v>
      </c>
      <c r="D777" s="5" t="str">
        <f aca="false">TEXT(Dump!B777,0)</f>
        <v>0</v>
      </c>
      <c r="E777" s="5" t="str">
        <f aca="false">IF(B777&lt;=1,LEFT(A777,16),LEFT(A777,14)&amp;" "&amp;C777)</f>
        <v> </v>
      </c>
    </row>
    <row r="778" customFormat="false" ht="12.8" hidden="false" customHeight="false" outlineLevel="0" collapsed="false">
      <c r="A778" s="5" t="str">
        <f aca="false">Dump!C778&amp;" "&amp;Dump!D778</f>
        <v> </v>
      </c>
      <c r="B778" s="5" t="n">
        <f aca="false">COUNTIF(Dump!$C$2:$C$1000,Dump!C778)</f>
        <v>0</v>
      </c>
      <c r="C778" s="5" t="n">
        <f aca="false">COUNTIF(Dump!C$2:C778,Dump!C778)</f>
        <v>0</v>
      </c>
      <c r="D778" s="5" t="str">
        <f aca="false">TEXT(Dump!B778,0)</f>
        <v>0</v>
      </c>
      <c r="E778" s="5" t="str">
        <f aca="false">IF(B778&lt;=1,LEFT(A778,16),LEFT(A778,14)&amp;" "&amp;C778)</f>
        <v> </v>
      </c>
    </row>
    <row r="779" customFormat="false" ht="12.8" hidden="false" customHeight="false" outlineLevel="0" collapsed="false">
      <c r="A779" s="5" t="str">
        <f aca="false">Dump!C779&amp;" "&amp;Dump!D779</f>
        <v> </v>
      </c>
      <c r="B779" s="5" t="n">
        <f aca="false">COUNTIF(Dump!$C$2:$C$1000,Dump!C779)</f>
        <v>0</v>
      </c>
      <c r="C779" s="5" t="n">
        <f aca="false">COUNTIF(Dump!C$2:C779,Dump!C779)</f>
        <v>0</v>
      </c>
      <c r="D779" s="5" t="str">
        <f aca="false">TEXT(Dump!B779,0)</f>
        <v>0</v>
      </c>
      <c r="E779" s="5" t="str">
        <f aca="false">IF(B779&lt;=1,LEFT(A779,16),LEFT(A779,14)&amp;" "&amp;C779)</f>
        <v> </v>
      </c>
    </row>
    <row r="780" customFormat="false" ht="12.8" hidden="false" customHeight="false" outlineLevel="0" collapsed="false">
      <c r="A780" s="5" t="str">
        <f aca="false">Dump!C780&amp;" "&amp;Dump!D780</f>
        <v> </v>
      </c>
      <c r="B780" s="5" t="n">
        <f aca="false">COUNTIF(Dump!$C$2:$C$1000,Dump!C780)</f>
        <v>0</v>
      </c>
      <c r="C780" s="5" t="n">
        <f aca="false">COUNTIF(Dump!C$2:C780,Dump!C780)</f>
        <v>0</v>
      </c>
      <c r="D780" s="5" t="str">
        <f aca="false">TEXT(Dump!B780,0)</f>
        <v>0</v>
      </c>
      <c r="E780" s="5" t="str">
        <f aca="false">IF(B780&lt;=1,LEFT(A780,16),LEFT(A780,14)&amp;" "&amp;C780)</f>
        <v> </v>
      </c>
    </row>
    <row r="781" customFormat="false" ht="12.8" hidden="false" customHeight="false" outlineLevel="0" collapsed="false">
      <c r="A781" s="5" t="str">
        <f aca="false">Dump!C781&amp;" "&amp;Dump!D781</f>
        <v> </v>
      </c>
      <c r="B781" s="5" t="n">
        <f aca="false">COUNTIF(Dump!$C$2:$C$1000,Dump!C781)</f>
        <v>0</v>
      </c>
      <c r="C781" s="5" t="n">
        <f aca="false">COUNTIF(Dump!C$2:C781,Dump!C781)</f>
        <v>0</v>
      </c>
      <c r="D781" s="5" t="str">
        <f aca="false">TEXT(Dump!B781,0)</f>
        <v>0</v>
      </c>
      <c r="E781" s="5" t="str">
        <f aca="false">IF(B781&lt;=1,LEFT(A781,16),LEFT(A781,14)&amp;" "&amp;C781)</f>
        <v> </v>
      </c>
    </row>
    <row r="782" customFormat="false" ht="12.8" hidden="false" customHeight="false" outlineLevel="0" collapsed="false">
      <c r="A782" s="5" t="str">
        <f aca="false">Dump!C782&amp;" "&amp;Dump!D782</f>
        <v> </v>
      </c>
      <c r="B782" s="5" t="n">
        <f aca="false">COUNTIF(Dump!$C$2:$C$1000,Dump!C782)</f>
        <v>0</v>
      </c>
      <c r="C782" s="5" t="n">
        <f aca="false">COUNTIF(Dump!C$2:C782,Dump!C782)</f>
        <v>0</v>
      </c>
      <c r="D782" s="5" t="str">
        <f aca="false">TEXT(Dump!B782,0)</f>
        <v>0</v>
      </c>
      <c r="E782" s="5" t="str">
        <f aca="false">IF(B782&lt;=1,LEFT(A782,16),LEFT(A782,14)&amp;" "&amp;C782)</f>
        <v> </v>
      </c>
    </row>
    <row r="783" customFormat="false" ht="12.8" hidden="false" customHeight="false" outlineLevel="0" collapsed="false">
      <c r="A783" s="5" t="str">
        <f aca="false">Dump!C783&amp;" "&amp;Dump!D783</f>
        <v> </v>
      </c>
      <c r="B783" s="5" t="n">
        <f aca="false">COUNTIF(Dump!$C$2:$C$1000,Dump!C783)</f>
        <v>0</v>
      </c>
      <c r="C783" s="5" t="n">
        <f aca="false">COUNTIF(Dump!C$2:C783,Dump!C783)</f>
        <v>0</v>
      </c>
      <c r="D783" s="5" t="str">
        <f aca="false">TEXT(Dump!B783,0)</f>
        <v>0</v>
      </c>
      <c r="E783" s="5" t="str">
        <f aca="false">IF(B783&lt;=1,LEFT(A783,16),LEFT(A783,14)&amp;" "&amp;C783)</f>
        <v> </v>
      </c>
    </row>
    <row r="784" customFormat="false" ht="12.8" hidden="false" customHeight="false" outlineLevel="0" collapsed="false">
      <c r="A784" s="5" t="str">
        <f aca="false">Dump!C784&amp;" "&amp;Dump!D784</f>
        <v> </v>
      </c>
      <c r="B784" s="5" t="n">
        <f aca="false">COUNTIF(Dump!$C$2:$C$1000,Dump!C784)</f>
        <v>0</v>
      </c>
      <c r="C784" s="5" t="n">
        <f aca="false">COUNTIF(Dump!C$2:C784,Dump!C784)</f>
        <v>0</v>
      </c>
      <c r="D784" s="5" t="str">
        <f aca="false">TEXT(Dump!B784,0)</f>
        <v>0</v>
      </c>
      <c r="E784" s="5" t="str">
        <f aca="false">IF(B784&lt;=1,LEFT(A784,16),LEFT(A784,14)&amp;" "&amp;C784)</f>
        <v> </v>
      </c>
    </row>
    <row r="785" customFormat="false" ht="12.8" hidden="false" customHeight="false" outlineLevel="0" collapsed="false">
      <c r="A785" s="5" t="str">
        <f aca="false">Dump!C785&amp;" "&amp;Dump!D785</f>
        <v> </v>
      </c>
      <c r="B785" s="5" t="n">
        <f aca="false">COUNTIF(Dump!$C$2:$C$1000,Dump!C785)</f>
        <v>0</v>
      </c>
      <c r="C785" s="5" t="n">
        <f aca="false">COUNTIF(Dump!C$2:C785,Dump!C785)</f>
        <v>0</v>
      </c>
      <c r="D785" s="5" t="str">
        <f aca="false">TEXT(Dump!B785,0)</f>
        <v>0</v>
      </c>
      <c r="E785" s="5" t="str">
        <f aca="false">IF(B785&lt;=1,LEFT(A785,16),LEFT(A785,14)&amp;" "&amp;C785)</f>
        <v> </v>
      </c>
    </row>
    <row r="786" customFormat="false" ht="12.8" hidden="false" customHeight="false" outlineLevel="0" collapsed="false">
      <c r="A786" s="5" t="str">
        <f aca="false">Dump!C786&amp;" "&amp;Dump!D786</f>
        <v> </v>
      </c>
      <c r="B786" s="5" t="n">
        <f aca="false">COUNTIF(Dump!$C$2:$C$1000,Dump!C786)</f>
        <v>0</v>
      </c>
      <c r="C786" s="5" t="n">
        <f aca="false">COUNTIF(Dump!C$2:C786,Dump!C786)</f>
        <v>0</v>
      </c>
      <c r="D786" s="5" t="str">
        <f aca="false">TEXT(Dump!B786,0)</f>
        <v>0</v>
      </c>
      <c r="E786" s="5" t="str">
        <f aca="false">IF(B786&lt;=1,LEFT(A786,16),LEFT(A786,14)&amp;" "&amp;C786)</f>
        <v> </v>
      </c>
    </row>
    <row r="787" customFormat="false" ht="12.8" hidden="false" customHeight="false" outlineLevel="0" collapsed="false">
      <c r="A787" s="5" t="str">
        <f aca="false">Dump!C787&amp;" "&amp;Dump!D787</f>
        <v> </v>
      </c>
      <c r="B787" s="5" t="n">
        <f aca="false">COUNTIF(Dump!$C$2:$C$1000,Dump!C787)</f>
        <v>0</v>
      </c>
      <c r="C787" s="5" t="n">
        <f aca="false">COUNTIF(Dump!C$2:C787,Dump!C787)</f>
        <v>0</v>
      </c>
      <c r="D787" s="5" t="str">
        <f aca="false">TEXT(Dump!B787,0)</f>
        <v>0</v>
      </c>
      <c r="E787" s="5" t="str">
        <f aca="false">IF(B787&lt;=1,LEFT(A787,16),LEFT(A787,14)&amp;" "&amp;C787)</f>
        <v> </v>
      </c>
    </row>
    <row r="788" customFormat="false" ht="12.8" hidden="false" customHeight="false" outlineLevel="0" collapsed="false">
      <c r="A788" s="5" t="str">
        <f aca="false">Dump!C788&amp;" "&amp;Dump!D788</f>
        <v> </v>
      </c>
      <c r="B788" s="5" t="n">
        <f aca="false">COUNTIF(Dump!$C$2:$C$1000,Dump!C788)</f>
        <v>0</v>
      </c>
      <c r="C788" s="5" t="n">
        <f aca="false">COUNTIF(Dump!C$2:C788,Dump!C788)</f>
        <v>0</v>
      </c>
      <c r="D788" s="5" t="str">
        <f aca="false">TEXT(Dump!B788,0)</f>
        <v>0</v>
      </c>
      <c r="E788" s="5" t="str">
        <f aca="false">IF(B788&lt;=1,LEFT(A788,16),LEFT(A788,14)&amp;" "&amp;C788)</f>
        <v> </v>
      </c>
    </row>
    <row r="789" customFormat="false" ht="12.8" hidden="false" customHeight="false" outlineLevel="0" collapsed="false">
      <c r="A789" s="5" t="str">
        <f aca="false">Dump!C789&amp;" "&amp;Dump!D789</f>
        <v> </v>
      </c>
      <c r="B789" s="5" t="n">
        <f aca="false">COUNTIF(Dump!$C$2:$C$1000,Dump!C789)</f>
        <v>0</v>
      </c>
      <c r="C789" s="5" t="n">
        <f aca="false">COUNTIF(Dump!C$2:C789,Dump!C789)</f>
        <v>0</v>
      </c>
      <c r="D789" s="5" t="str">
        <f aca="false">TEXT(Dump!B789,0)</f>
        <v>0</v>
      </c>
      <c r="E789" s="5" t="str">
        <f aca="false">IF(B789&lt;=1,LEFT(A789,16),LEFT(A789,14)&amp;" "&amp;C789)</f>
        <v> </v>
      </c>
    </row>
    <row r="790" customFormat="false" ht="12.8" hidden="false" customHeight="false" outlineLevel="0" collapsed="false">
      <c r="A790" s="5" t="str">
        <f aca="false">Dump!C790&amp;" "&amp;Dump!D790</f>
        <v> </v>
      </c>
      <c r="B790" s="5" t="n">
        <f aca="false">COUNTIF(Dump!$C$2:$C$1000,Dump!C790)</f>
        <v>0</v>
      </c>
      <c r="C790" s="5" t="n">
        <f aca="false">COUNTIF(Dump!C$2:C790,Dump!C790)</f>
        <v>0</v>
      </c>
      <c r="D790" s="5" t="str">
        <f aca="false">TEXT(Dump!B790,0)</f>
        <v>0</v>
      </c>
      <c r="E790" s="5" t="str">
        <f aca="false">IF(B790&lt;=1,LEFT(A790,16),LEFT(A790,14)&amp;" "&amp;C790)</f>
        <v> </v>
      </c>
    </row>
    <row r="791" customFormat="false" ht="12.8" hidden="false" customHeight="false" outlineLevel="0" collapsed="false">
      <c r="A791" s="5" t="str">
        <f aca="false">Dump!C791&amp;" "&amp;Dump!D791</f>
        <v> </v>
      </c>
      <c r="B791" s="5" t="n">
        <f aca="false">COUNTIF(Dump!$C$2:$C$1000,Dump!C791)</f>
        <v>0</v>
      </c>
      <c r="C791" s="5" t="n">
        <f aca="false">COUNTIF(Dump!C$2:C791,Dump!C791)</f>
        <v>0</v>
      </c>
      <c r="D791" s="5" t="str">
        <f aca="false">TEXT(Dump!B791,0)</f>
        <v>0</v>
      </c>
      <c r="E791" s="5" t="str">
        <f aca="false">IF(B791&lt;=1,LEFT(A791,16),LEFT(A791,14)&amp;" "&amp;C791)</f>
        <v> </v>
      </c>
    </row>
    <row r="792" customFormat="false" ht="12.8" hidden="false" customHeight="false" outlineLevel="0" collapsed="false">
      <c r="A792" s="5" t="str">
        <f aca="false">Dump!C792&amp;" "&amp;Dump!D792</f>
        <v> </v>
      </c>
      <c r="B792" s="5" t="n">
        <f aca="false">COUNTIF(Dump!$C$2:$C$1000,Dump!C792)</f>
        <v>0</v>
      </c>
      <c r="C792" s="5" t="n">
        <f aca="false">COUNTIF(Dump!C$2:C792,Dump!C792)</f>
        <v>0</v>
      </c>
      <c r="D792" s="5" t="str">
        <f aca="false">TEXT(Dump!B792,0)</f>
        <v>0</v>
      </c>
      <c r="E792" s="5" t="str">
        <f aca="false">IF(B792&lt;=1,LEFT(A792,16),LEFT(A792,14)&amp;" "&amp;C792)</f>
        <v> </v>
      </c>
    </row>
    <row r="793" customFormat="false" ht="12.8" hidden="false" customHeight="false" outlineLevel="0" collapsed="false">
      <c r="A793" s="5" t="str">
        <f aca="false">Dump!C793&amp;" "&amp;Dump!D793</f>
        <v> </v>
      </c>
      <c r="B793" s="5" t="n">
        <f aca="false">COUNTIF(Dump!$C$2:$C$1000,Dump!C793)</f>
        <v>0</v>
      </c>
      <c r="C793" s="5" t="n">
        <f aca="false">COUNTIF(Dump!C$2:C793,Dump!C793)</f>
        <v>0</v>
      </c>
      <c r="D793" s="5" t="str">
        <f aca="false">TEXT(Dump!B793,0)</f>
        <v>0</v>
      </c>
      <c r="E793" s="5" t="str">
        <f aca="false">IF(B793&lt;=1,LEFT(A793,16),LEFT(A793,14)&amp;" "&amp;C793)</f>
        <v> </v>
      </c>
    </row>
    <row r="794" customFormat="false" ht="12.8" hidden="false" customHeight="false" outlineLevel="0" collapsed="false">
      <c r="A794" s="5" t="str">
        <f aca="false">Dump!C794&amp;" "&amp;Dump!D794</f>
        <v> </v>
      </c>
      <c r="B794" s="5" t="n">
        <f aca="false">COUNTIF(Dump!$C$2:$C$1000,Dump!C794)</f>
        <v>0</v>
      </c>
      <c r="C794" s="5" t="n">
        <f aca="false">COUNTIF(Dump!C$2:C794,Dump!C794)</f>
        <v>0</v>
      </c>
      <c r="D794" s="5" t="str">
        <f aca="false">TEXT(Dump!B794,0)</f>
        <v>0</v>
      </c>
      <c r="E794" s="5" t="str">
        <f aca="false">IF(B794&lt;=1,LEFT(A794,16),LEFT(A794,14)&amp;" "&amp;C794)</f>
        <v> </v>
      </c>
    </row>
    <row r="795" customFormat="false" ht="12.8" hidden="false" customHeight="false" outlineLevel="0" collapsed="false">
      <c r="A795" s="5" t="str">
        <f aca="false">Dump!C795&amp;" "&amp;Dump!D795</f>
        <v> </v>
      </c>
      <c r="B795" s="5" t="n">
        <f aca="false">COUNTIF(Dump!$C$2:$C$1000,Dump!C795)</f>
        <v>0</v>
      </c>
      <c r="C795" s="5" t="n">
        <f aca="false">COUNTIF(Dump!C$2:C795,Dump!C795)</f>
        <v>0</v>
      </c>
      <c r="D795" s="5" t="str">
        <f aca="false">TEXT(Dump!B795,0)</f>
        <v>0</v>
      </c>
      <c r="E795" s="5" t="str">
        <f aca="false">IF(B795&lt;=1,LEFT(A795,16),LEFT(A795,14)&amp;" "&amp;C795)</f>
        <v> </v>
      </c>
    </row>
    <row r="796" customFormat="false" ht="12.8" hidden="false" customHeight="false" outlineLevel="0" collapsed="false">
      <c r="A796" s="5" t="str">
        <f aca="false">Dump!C796&amp;" "&amp;Dump!D796</f>
        <v> </v>
      </c>
      <c r="B796" s="5" t="n">
        <f aca="false">COUNTIF(Dump!$C$2:$C$1000,Dump!C796)</f>
        <v>0</v>
      </c>
      <c r="C796" s="5" t="n">
        <f aca="false">COUNTIF(Dump!C$2:C796,Dump!C796)</f>
        <v>0</v>
      </c>
      <c r="D796" s="5" t="str">
        <f aca="false">TEXT(Dump!B796,0)</f>
        <v>0</v>
      </c>
      <c r="E796" s="5" t="str">
        <f aca="false">IF(B796&lt;=1,LEFT(A796,16),LEFT(A796,14)&amp;" "&amp;C796)</f>
        <v> </v>
      </c>
    </row>
    <row r="797" customFormat="false" ht="12.8" hidden="false" customHeight="false" outlineLevel="0" collapsed="false">
      <c r="A797" s="5" t="str">
        <f aca="false">Dump!C797&amp;" "&amp;Dump!D797</f>
        <v> </v>
      </c>
      <c r="B797" s="5" t="n">
        <f aca="false">COUNTIF(Dump!$C$2:$C$1000,Dump!C797)</f>
        <v>0</v>
      </c>
      <c r="C797" s="5" t="n">
        <f aca="false">COUNTIF(Dump!C$2:C797,Dump!C797)</f>
        <v>0</v>
      </c>
      <c r="D797" s="5" t="str">
        <f aca="false">TEXT(Dump!B797,0)</f>
        <v>0</v>
      </c>
      <c r="E797" s="5" t="str">
        <f aca="false">IF(B797&lt;=1,LEFT(A797,16),LEFT(A797,14)&amp;" "&amp;C797)</f>
        <v> </v>
      </c>
    </row>
    <row r="798" customFormat="false" ht="12.8" hidden="false" customHeight="false" outlineLevel="0" collapsed="false">
      <c r="A798" s="5" t="str">
        <f aca="false">Dump!C798&amp;" "&amp;Dump!D798</f>
        <v> </v>
      </c>
      <c r="B798" s="5" t="n">
        <f aca="false">COUNTIF(Dump!$C$2:$C$1000,Dump!C798)</f>
        <v>0</v>
      </c>
      <c r="C798" s="5" t="n">
        <f aca="false">COUNTIF(Dump!C$2:C798,Dump!C798)</f>
        <v>0</v>
      </c>
      <c r="D798" s="5" t="str">
        <f aca="false">TEXT(Dump!B798,0)</f>
        <v>0</v>
      </c>
      <c r="E798" s="5" t="str">
        <f aca="false">IF(B798&lt;=1,LEFT(A798,16),LEFT(A798,14)&amp;" "&amp;C798)</f>
        <v> </v>
      </c>
    </row>
    <row r="799" customFormat="false" ht="12.8" hidden="false" customHeight="false" outlineLevel="0" collapsed="false">
      <c r="A799" s="5" t="str">
        <f aca="false">Dump!C799&amp;" "&amp;Dump!D799</f>
        <v> </v>
      </c>
      <c r="B799" s="5" t="n">
        <f aca="false">COUNTIF(Dump!$C$2:$C$1000,Dump!C799)</f>
        <v>0</v>
      </c>
      <c r="C799" s="5" t="n">
        <f aca="false">COUNTIF(Dump!C$2:C799,Dump!C799)</f>
        <v>0</v>
      </c>
      <c r="D799" s="5" t="str">
        <f aca="false">TEXT(Dump!B799,0)</f>
        <v>0</v>
      </c>
      <c r="E799" s="5" t="str">
        <f aca="false">IF(B799&lt;=1,LEFT(A799,16),LEFT(A799,14)&amp;" "&amp;C799)</f>
        <v> </v>
      </c>
    </row>
    <row r="800" customFormat="false" ht="12.8" hidden="false" customHeight="false" outlineLevel="0" collapsed="false">
      <c r="A800" s="5" t="str">
        <f aca="false">Dump!C800&amp;" "&amp;Dump!D800</f>
        <v> </v>
      </c>
      <c r="B800" s="5" t="n">
        <f aca="false">COUNTIF(Dump!$C$2:$C$1000,Dump!C800)</f>
        <v>0</v>
      </c>
      <c r="C800" s="5" t="n">
        <f aca="false">COUNTIF(Dump!C$2:C800,Dump!C800)</f>
        <v>0</v>
      </c>
      <c r="D800" s="5" t="str">
        <f aca="false">TEXT(Dump!B800,0)</f>
        <v>0</v>
      </c>
      <c r="E800" s="5" t="str">
        <f aca="false">IF(B800&lt;=1,LEFT(A800,16),LEFT(A800,14)&amp;" "&amp;C800)</f>
        <v> </v>
      </c>
    </row>
    <row r="801" customFormat="false" ht="12.8" hidden="false" customHeight="false" outlineLevel="0" collapsed="false">
      <c r="A801" s="5" t="str">
        <f aca="false">Dump!C801&amp;" "&amp;Dump!D801</f>
        <v> </v>
      </c>
      <c r="B801" s="5" t="n">
        <f aca="false">COUNTIF(Dump!$C$2:$C$1000,Dump!C801)</f>
        <v>0</v>
      </c>
      <c r="C801" s="5" t="n">
        <f aca="false">COUNTIF(Dump!C$2:C801,Dump!C801)</f>
        <v>0</v>
      </c>
      <c r="D801" s="5" t="str">
        <f aca="false">TEXT(Dump!B801,0)</f>
        <v>0</v>
      </c>
      <c r="E801" s="5" t="str">
        <f aca="false">IF(B801&lt;=1,LEFT(A801,16),LEFT(A801,14)&amp;" "&amp;C801)</f>
        <v> </v>
      </c>
    </row>
    <row r="802" customFormat="false" ht="12.8" hidden="false" customHeight="false" outlineLevel="0" collapsed="false">
      <c r="A802" s="5" t="str">
        <f aca="false">Dump!C802&amp;" "&amp;Dump!D802</f>
        <v> </v>
      </c>
      <c r="B802" s="5" t="n">
        <f aca="false">COUNTIF(Dump!$C$2:$C$1000,Dump!C802)</f>
        <v>0</v>
      </c>
      <c r="C802" s="5" t="n">
        <f aca="false">COUNTIF(Dump!C$2:C802,Dump!C802)</f>
        <v>0</v>
      </c>
      <c r="D802" s="5" t="str">
        <f aca="false">TEXT(Dump!B802,0)</f>
        <v>0</v>
      </c>
      <c r="E802" s="5" t="str">
        <f aca="false">IF(B802&lt;=1,LEFT(A802,16),LEFT(A802,14)&amp;" "&amp;C802)</f>
        <v> </v>
      </c>
    </row>
    <row r="803" customFormat="false" ht="12.8" hidden="false" customHeight="false" outlineLevel="0" collapsed="false">
      <c r="A803" s="5" t="str">
        <f aca="false">Dump!C803&amp;" "&amp;Dump!D803</f>
        <v> </v>
      </c>
      <c r="B803" s="5" t="n">
        <f aca="false">COUNTIF(Dump!$C$2:$C$1000,Dump!C803)</f>
        <v>0</v>
      </c>
      <c r="C803" s="5" t="n">
        <f aca="false">COUNTIF(Dump!C$2:C803,Dump!C803)</f>
        <v>0</v>
      </c>
      <c r="D803" s="5" t="str">
        <f aca="false">TEXT(Dump!B803,0)</f>
        <v>0</v>
      </c>
      <c r="E803" s="5" t="str">
        <f aca="false">IF(B803&lt;=1,LEFT(A803,16),LEFT(A803,14)&amp;" "&amp;C803)</f>
        <v> </v>
      </c>
    </row>
    <row r="804" customFormat="false" ht="12.8" hidden="false" customHeight="false" outlineLevel="0" collapsed="false">
      <c r="A804" s="5" t="str">
        <f aca="false">Dump!C804&amp;" "&amp;Dump!D804</f>
        <v> </v>
      </c>
      <c r="B804" s="5" t="n">
        <f aca="false">COUNTIF(Dump!$C$2:$C$1000,Dump!C804)</f>
        <v>0</v>
      </c>
      <c r="C804" s="5" t="n">
        <f aca="false">COUNTIF(Dump!C$2:C804,Dump!C804)</f>
        <v>0</v>
      </c>
      <c r="D804" s="5" t="str">
        <f aca="false">TEXT(Dump!B804,0)</f>
        <v>0</v>
      </c>
      <c r="E804" s="5" t="str">
        <f aca="false">IF(B804&lt;=1,LEFT(A804,16),LEFT(A804,14)&amp;" "&amp;C804)</f>
        <v> </v>
      </c>
    </row>
    <row r="805" customFormat="false" ht="12.8" hidden="false" customHeight="false" outlineLevel="0" collapsed="false">
      <c r="A805" s="5" t="str">
        <f aca="false">Dump!C805&amp;" "&amp;Dump!D805</f>
        <v> </v>
      </c>
      <c r="B805" s="5" t="n">
        <f aca="false">COUNTIF(Dump!$C$2:$C$1000,Dump!C805)</f>
        <v>0</v>
      </c>
      <c r="C805" s="5" t="n">
        <f aca="false">COUNTIF(Dump!C$2:C805,Dump!C805)</f>
        <v>0</v>
      </c>
      <c r="D805" s="5" t="str">
        <f aca="false">TEXT(Dump!B805,0)</f>
        <v>0</v>
      </c>
      <c r="E805" s="5" t="str">
        <f aca="false">IF(B805&lt;=1,LEFT(A805,16),LEFT(A805,14)&amp;" "&amp;C805)</f>
        <v> </v>
      </c>
    </row>
    <row r="806" customFormat="false" ht="12.8" hidden="false" customHeight="false" outlineLevel="0" collapsed="false">
      <c r="A806" s="5" t="str">
        <f aca="false">Dump!C806&amp;" "&amp;Dump!D806</f>
        <v> </v>
      </c>
      <c r="B806" s="5" t="n">
        <f aca="false">COUNTIF(Dump!$C$2:$C$1000,Dump!C806)</f>
        <v>0</v>
      </c>
      <c r="C806" s="5" t="n">
        <f aca="false">COUNTIF(Dump!C$2:C806,Dump!C806)</f>
        <v>0</v>
      </c>
      <c r="D806" s="5" t="str">
        <f aca="false">TEXT(Dump!B806,0)</f>
        <v>0</v>
      </c>
      <c r="E806" s="5" t="str">
        <f aca="false">IF(B806&lt;=1,LEFT(A806,16),LEFT(A806,14)&amp;" "&amp;C806)</f>
        <v> </v>
      </c>
    </row>
    <row r="807" customFormat="false" ht="12.8" hidden="false" customHeight="false" outlineLevel="0" collapsed="false">
      <c r="A807" s="5" t="str">
        <f aca="false">Dump!C807&amp;" "&amp;Dump!D807</f>
        <v> </v>
      </c>
      <c r="B807" s="5" t="n">
        <f aca="false">COUNTIF(Dump!$C$2:$C$1000,Dump!C807)</f>
        <v>0</v>
      </c>
      <c r="C807" s="5" t="n">
        <f aca="false">COUNTIF(Dump!C$2:C807,Dump!C807)</f>
        <v>0</v>
      </c>
      <c r="D807" s="5" t="str">
        <f aca="false">TEXT(Dump!B807,0)</f>
        <v>0</v>
      </c>
      <c r="E807" s="5" t="str">
        <f aca="false">IF(B807&lt;=1,LEFT(A807,16),LEFT(A807,14)&amp;" "&amp;C807)</f>
        <v> </v>
      </c>
    </row>
    <row r="808" customFormat="false" ht="12.8" hidden="false" customHeight="false" outlineLevel="0" collapsed="false">
      <c r="A808" s="5" t="str">
        <f aca="false">Dump!C808&amp;" "&amp;Dump!D808</f>
        <v> </v>
      </c>
      <c r="B808" s="5" t="n">
        <f aca="false">COUNTIF(Dump!$C$2:$C$1000,Dump!C808)</f>
        <v>0</v>
      </c>
      <c r="C808" s="5" t="n">
        <f aca="false">COUNTIF(Dump!C$2:C808,Dump!C808)</f>
        <v>0</v>
      </c>
      <c r="D808" s="5" t="str">
        <f aca="false">TEXT(Dump!B808,0)</f>
        <v>0</v>
      </c>
      <c r="E808" s="5" t="str">
        <f aca="false">IF(B808&lt;=1,LEFT(A808,16),LEFT(A808,14)&amp;" "&amp;C808)</f>
        <v> </v>
      </c>
    </row>
    <row r="809" customFormat="false" ht="12.8" hidden="false" customHeight="false" outlineLevel="0" collapsed="false">
      <c r="A809" s="5" t="str">
        <f aca="false">Dump!C809&amp;" "&amp;Dump!D809</f>
        <v> </v>
      </c>
      <c r="B809" s="5" t="n">
        <f aca="false">COUNTIF(Dump!$C$2:$C$1000,Dump!C809)</f>
        <v>0</v>
      </c>
      <c r="C809" s="5" t="n">
        <f aca="false">COUNTIF(Dump!C$2:C809,Dump!C809)</f>
        <v>0</v>
      </c>
      <c r="D809" s="5" t="str">
        <f aca="false">TEXT(Dump!B809,0)</f>
        <v>0</v>
      </c>
      <c r="E809" s="5" t="str">
        <f aca="false">IF(B809&lt;=1,LEFT(A809,16),LEFT(A809,14)&amp;" "&amp;C809)</f>
        <v> </v>
      </c>
    </row>
    <row r="810" customFormat="false" ht="12.8" hidden="false" customHeight="false" outlineLevel="0" collapsed="false">
      <c r="A810" s="5" t="str">
        <f aca="false">Dump!C810&amp;" "&amp;Dump!D810</f>
        <v> </v>
      </c>
      <c r="B810" s="5" t="n">
        <f aca="false">COUNTIF(Dump!$C$2:$C$1000,Dump!C810)</f>
        <v>0</v>
      </c>
      <c r="C810" s="5" t="n">
        <f aca="false">COUNTIF(Dump!C$2:C810,Dump!C810)</f>
        <v>0</v>
      </c>
      <c r="D810" s="5" t="str">
        <f aca="false">TEXT(Dump!B810,0)</f>
        <v>0</v>
      </c>
      <c r="E810" s="5" t="str">
        <f aca="false">IF(B810&lt;=1,LEFT(A810,16),LEFT(A810,14)&amp;" "&amp;C810)</f>
        <v> </v>
      </c>
    </row>
    <row r="811" customFormat="false" ht="12.8" hidden="false" customHeight="false" outlineLevel="0" collapsed="false">
      <c r="A811" s="5" t="str">
        <f aca="false">Dump!C811&amp;" "&amp;Dump!D811</f>
        <v> </v>
      </c>
      <c r="B811" s="5" t="n">
        <f aca="false">COUNTIF(Dump!$C$2:$C$1000,Dump!C811)</f>
        <v>0</v>
      </c>
      <c r="C811" s="5" t="n">
        <f aca="false">COUNTIF(Dump!C$2:C811,Dump!C811)</f>
        <v>0</v>
      </c>
      <c r="D811" s="5" t="str">
        <f aca="false">TEXT(Dump!B811,0)</f>
        <v>0</v>
      </c>
      <c r="E811" s="5" t="str">
        <f aca="false">IF(B811&lt;=1,LEFT(A811,16),LEFT(A811,14)&amp;" "&amp;C811)</f>
        <v> </v>
      </c>
    </row>
    <row r="812" customFormat="false" ht="12.8" hidden="false" customHeight="false" outlineLevel="0" collapsed="false">
      <c r="A812" s="5" t="str">
        <f aca="false">Dump!C812&amp;" "&amp;Dump!D812</f>
        <v> </v>
      </c>
      <c r="B812" s="5" t="n">
        <f aca="false">COUNTIF(Dump!$C$2:$C$1000,Dump!C812)</f>
        <v>0</v>
      </c>
      <c r="C812" s="5" t="n">
        <f aca="false">COUNTIF(Dump!C$2:C812,Dump!C812)</f>
        <v>0</v>
      </c>
      <c r="D812" s="5" t="str">
        <f aca="false">TEXT(Dump!B812,0)</f>
        <v>0</v>
      </c>
      <c r="E812" s="5" t="str">
        <f aca="false">IF(B812&lt;=1,LEFT(A812,16),LEFT(A812,14)&amp;" "&amp;C812)</f>
        <v> </v>
      </c>
    </row>
    <row r="813" customFormat="false" ht="12.8" hidden="false" customHeight="false" outlineLevel="0" collapsed="false">
      <c r="A813" s="5" t="str">
        <f aca="false">Dump!C813&amp;" "&amp;Dump!D813</f>
        <v> </v>
      </c>
      <c r="B813" s="5" t="n">
        <f aca="false">COUNTIF(Dump!$C$2:$C$1000,Dump!C813)</f>
        <v>0</v>
      </c>
      <c r="C813" s="5" t="n">
        <f aca="false">COUNTIF(Dump!C$2:C813,Dump!C813)</f>
        <v>0</v>
      </c>
      <c r="D813" s="5" t="str">
        <f aca="false">TEXT(Dump!B813,0)</f>
        <v>0</v>
      </c>
      <c r="E813" s="5" t="str">
        <f aca="false">IF(B813&lt;=1,LEFT(A813,16),LEFT(A813,14)&amp;" "&amp;C813)</f>
        <v> </v>
      </c>
    </row>
    <row r="814" customFormat="false" ht="12.8" hidden="false" customHeight="false" outlineLevel="0" collapsed="false">
      <c r="A814" s="5" t="str">
        <f aca="false">Dump!C814&amp;" "&amp;Dump!D814</f>
        <v> </v>
      </c>
      <c r="B814" s="5" t="n">
        <f aca="false">COUNTIF(Dump!$C$2:$C$1000,Dump!C814)</f>
        <v>0</v>
      </c>
      <c r="C814" s="5" t="n">
        <f aca="false">COUNTIF(Dump!C$2:C814,Dump!C814)</f>
        <v>0</v>
      </c>
      <c r="D814" s="5" t="str">
        <f aca="false">TEXT(Dump!B814,0)</f>
        <v>0</v>
      </c>
      <c r="E814" s="5" t="str">
        <f aca="false">IF(B814&lt;=1,LEFT(A814,16),LEFT(A814,14)&amp;" "&amp;C814)</f>
        <v> </v>
      </c>
    </row>
    <row r="815" customFormat="false" ht="12.8" hidden="false" customHeight="false" outlineLevel="0" collapsed="false">
      <c r="A815" s="5" t="str">
        <f aca="false">Dump!C815&amp;" "&amp;Dump!D815</f>
        <v> </v>
      </c>
      <c r="B815" s="5" t="n">
        <f aca="false">COUNTIF(Dump!$C$2:$C$1000,Dump!C815)</f>
        <v>0</v>
      </c>
      <c r="C815" s="5" t="n">
        <f aca="false">COUNTIF(Dump!C$2:C815,Dump!C815)</f>
        <v>0</v>
      </c>
      <c r="D815" s="5" t="str">
        <f aca="false">TEXT(Dump!B815,0)</f>
        <v>0</v>
      </c>
      <c r="E815" s="5" t="str">
        <f aca="false">IF(B815&lt;=1,LEFT(A815,16),LEFT(A815,14)&amp;" "&amp;C815)</f>
        <v> </v>
      </c>
    </row>
    <row r="816" customFormat="false" ht="12.8" hidden="false" customHeight="false" outlineLevel="0" collapsed="false">
      <c r="A816" s="5" t="str">
        <f aca="false">Dump!C816&amp;" "&amp;Dump!D816</f>
        <v> </v>
      </c>
      <c r="B816" s="5" t="n">
        <f aca="false">COUNTIF(Dump!$C$2:$C$1000,Dump!C816)</f>
        <v>0</v>
      </c>
      <c r="C816" s="5" t="n">
        <f aca="false">COUNTIF(Dump!C$2:C816,Dump!C816)</f>
        <v>0</v>
      </c>
      <c r="D816" s="5" t="str">
        <f aca="false">TEXT(Dump!B816,0)</f>
        <v>0</v>
      </c>
      <c r="E816" s="5" t="str">
        <f aca="false">IF(B816&lt;=1,LEFT(A816,16),LEFT(A816,14)&amp;" "&amp;C816)</f>
        <v> </v>
      </c>
    </row>
    <row r="817" customFormat="false" ht="12.8" hidden="false" customHeight="false" outlineLevel="0" collapsed="false">
      <c r="A817" s="5" t="str">
        <f aca="false">Dump!C817&amp;" "&amp;Dump!D817</f>
        <v> </v>
      </c>
      <c r="B817" s="5" t="n">
        <f aca="false">COUNTIF(Dump!$C$2:$C$1000,Dump!C817)</f>
        <v>0</v>
      </c>
      <c r="C817" s="5" t="n">
        <f aca="false">COUNTIF(Dump!C$2:C817,Dump!C817)</f>
        <v>0</v>
      </c>
      <c r="D817" s="5" t="str">
        <f aca="false">TEXT(Dump!B817,0)</f>
        <v>0</v>
      </c>
      <c r="E817" s="5" t="str">
        <f aca="false">IF(B817&lt;=1,LEFT(A817,16),LEFT(A817,14)&amp;" "&amp;C817)</f>
        <v> </v>
      </c>
    </row>
    <row r="818" customFormat="false" ht="12.8" hidden="false" customHeight="false" outlineLevel="0" collapsed="false">
      <c r="A818" s="5" t="str">
        <f aca="false">Dump!C818&amp;" "&amp;Dump!D818</f>
        <v> </v>
      </c>
      <c r="B818" s="5" t="n">
        <f aca="false">COUNTIF(Dump!$C$2:$C$1000,Dump!C818)</f>
        <v>0</v>
      </c>
      <c r="C818" s="5" t="n">
        <f aca="false">COUNTIF(Dump!C$2:C818,Dump!C818)</f>
        <v>0</v>
      </c>
      <c r="D818" s="5" t="str">
        <f aca="false">TEXT(Dump!B818,0)</f>
        <v>0</v>
      </c>
      <c r="E818" s="5" t="str">
        <f aca="false">IF(B818&lt;=1,LEFT(A818,16),LEFT(A818,14)&amp;" "&amp;C818)</f>
        <v> </v>
      </c>
    </row>
    <row r="819" customFormat="false" ht="12.8" hidden="false" customHeight="false" outlineLevel="0" collapsed="false">
      <c r="A819" s="5" t="str">
        <f aca="false">Dump!C819&amp;" "&amp;Dump!D819</f>
        <v> </v>
      </c>
      <c r="B819" s="5" t="n">
        <f aca="false">COUNTIF(Dump!$C$2:$C$1000,Dump!C819)</f>
        <v>0</v>
      </c>
      <c r="C819" s="5" t="n">
        <f aca="false">COUNTIF(Dump!C$2:C819,Dump!C819)</f>
        <v>0</v>
      </c>
      <c r="D819" s="5" t="str">
        <f aca="false">TEXT(Dump!B819,0)</f>
        <v>0</v>
      </c>
      <c r="E819" s="5" t="str">
        <f aca="false">IF(B819&lt;=1,LEFT(A819,16),LEFT(A819,14)&amp;" "&amp;C819)</f>
        <v> </v>
      </c>
    </row>
    <row r="820" customFormat="false" ht="12.8" hidden="false" customHeight="false" outlineLevel="0" collapsed="false">
      <c r="A820" s="5" t="str">
        <f aca="false">Dump!C820&amp;" "&amp;Dump!D820</f>
        <v> </v>
      </c>
      <c r="B820" s="5" t="n">
        <f aca="false">COUNTIF(Dump!$C$2:$C$1000,Dump!C820)</f>
        <v>0</v>
      </c>
      <c r="C820" s="5" t="n">
        <f aca="false">COUNTIF(Dump!C$2:C820,Dump!C820)</f>
        <v>0</v>
      </c>
      <c r="D820" s="5" t="str">
        <f aca="false">TEXT(Dump!B820,0)</f>
        <v>0</v>
      </c>
      <c r="E820" s="5" t="str">
        <f aca="false">IF(B820&lt;=1,LEFT(A820,16),LEFT(A820,14)&amp;" "&amp;C820)</f>
        <v> </v>
      </c>
    </row>
    <row r="821" customFormat="false" ht="12.8" hidden="false" customHeight="false" outlineLevel="0" collapsed="false">
      <c r="A821" s="5" t="str">
        <f aca="false">Dump!C821&amp;" "&amp;Dump!D821</f>
        <v> </v>
      </c>
      <c r="B821" s="5" t="n">
        <f aca="false">COUNTIF(Dump!$C$2:$C$1000,Dump!C821)</f>
        <v>0</v>
      </c>
      <c r="C821" s="5" t="n">
        <f aca="false">COUNTIF(Dump!C$2:C821,Dump!C821)</f>
        <v>0</v>
      </c>
      <c r="D821" s="5" t="str">
        <f aca="false">TEXT(Dump!B821,0)</f>
        <v>0</v>
      </c>
      <c r="E821" s="5" t="str">
        <f aca="false">IF(B821&lt;=1,LEFT(A821,16),LEFT(A821,14)&amp;" "&amp;C821)</f>
        <v> </v>
      </c>
    </row>
    <row r="822" customFormat="false" ht="12.8" hidden="false" customHeight="false" outlineLevel="0" collapsed="false">
      <c r="A822" s="5" t="str">
        <f aca="false">Dump!C822&amp;" "&amp;Dump!D822</f>
        <v> </v>
      </c>
      <c r="B822" s="5" t="n">
        <f aca="false">COUNTIF(Dump!$C$2:$C$1000,Dump!C822)</f>
        <v>0</v>
      </c>
      <c r="C822" s="5" t="n">
        <f aca="false">COUNTIF(Dump!C$2:C822,Dump!C822)</f>
        <v>0</v>
      </c>
      <c r="D822" s="5" t="str">
        <f aca="false">TEXT(Dump!B822,0)</f>
        <v>0</v>
      </c>
      <c r="E822" s="5" t="str">
        <f aca="false">IF(B822&lt;=1,LEFT(A822,16),LEFT(A822,14)&amp;" "&amp;C822)</f>
        <v> </v>
      </c>
    </row>
    <row r="823" customFormat="false" ht="12.8" hidden="false" customHeight="false" outlineLevel="0" collapsed="false">
      <c r="A823" s="5" t="str">
        <f aca="false">Dump!C823&amp;" "&amp;Dump!D823</f>
        <v> </v>
      </c>
      <c r="B823" s="5" t="n">
        <f aca="false">COUNTIF(Dump!$C$2:$C$1000,Dump!C823)</f>
        <v>0</v>
      </c>
      <c r="C823" s="5" t="n">
        <f aca="false">COUNTIF(Dump!C$2:C823,Dump!C823)</f>
        <v>0</v>
      </c>
      <c r="D823" s="5" t="str">
        <f aca="false">TEXT(Dump!B823,0)</f>
        <v>0</v>
      </c>
      <c r="E823" s="5" t="str">
        <f aca="false">IF(B823&lt;=1,LEFT(A823,16),LEFT(A823,14)&amp;" "&amp;C823)</f>
        <v> </v>
      </c>
    </row>
    <row r="824" customFormat="false" ht="12.8" hidden="false" customHeight="false" outlineLevel="0" collapsed="false">
      <c r="A824" s="5" t="str">
        <f aca="false">Dump!C824&amp;" "&amp;Dump!D824</f>
        <v> </v>
      </c>
      <c r="B824" s="5" t="n">
        <f aca="false">COUNTIF(Dump!$C$2:$C$1000,Dump!C824)</f>
        <v>0</v>
      </c>
      <c r="C824" s="5" t="n">
        <f aca="false">COUNTIF(Dump!C$2:C824,Dump!C824)</f>
        <v>0</v>
      </c>
      <c r="D824" s="5" t="str">
        <f aca="false">TEXT(Dump!B824,0)</f>
        <v>0</v>
      </c>
      <c r="E824" s="5" t="str">
        <f aca="false">IF(B824&lt;=1,LEFT(A824,16),LEFT(A824,14)&amp;" "&amp;C824)</f>
        <v> </v>
      </c>
    </row>
    <row r="825" customFormat="false" ht="12.8" hidden="false" customHeight="false" outlineLevel="0" collapsed="false">
      <c r="A825" s="5" t="str">
        <f aca="false">Dump!C825&amp;" "&amp;Dump!D825</f>
        <v> </v>
      </c>
      <c r="B825" s="5" t="n">
        <f aca="false">COUNTIF(Dump!$C$2:$C$1000,Dump!C825)</f>
        <v>0</v>
      </c>
      <c r="C825" s="5" t="n">
        <f aca="false">COUNTIF(Dump!C$2:C825,Dump!C825)</f>
        <v>0</v>
      </c>
      <c r="D825" s="5" t="str">
        <f aca="false">TEXT(Dump!B825,0)</f>
        <v>0</v>
      </c>
      <c r="E825" s="5" t="str">
        <f aca="false">IF(B825&lt;=1,LEFT(A825,16),LEFT(A825,14)&amp;" "&amp;C825)</f>
        <v> </v>
      </c>
    </row>
    <row r="826" customFormat="false" ht="12.8" hidden="false" customHeight="false" outlineLevel="0" collapsed="false">
      <c r="A826" s="5" t="str">
        <f aca="false">Dump!C826&amp;" "&amp;Dump!D826</f>
        <v> </v>
      </c>
      <c r="B826" s="5" t="n">
        <f aca="false">COUNTIF(Dump!$C$2:$C$1000,Dump!C826)</f>
        <v>0</v>
      </c>
      <c r="C826" s="5" t="n">
        <f aca="false">COUNTIF(Dump!C$2:C826,Dump!C826)</f>
        <v>0</v>
      </c>
      <c r="D826" s="5" t="str">
        <f aca="false">TEXT(Dump!B826,0)</f>
        <v>0</v>
      </c>
      <c r="E826" s="5" t="str">
        <f aca="false">IF(B826&lt;=1,LEFT(A826,16),LEFT(A826,14)&amp;" "&amp;C826)</f>
        <v> </v>
      </c>
    </row>
    <row r="827" customFormat="false" ht="12.8" hidden="false" customHeight="false" outlineLevel="0" collapsed="false">
      <c r="A827" s="5" t="str">
        <f aca="false">Dump!C827&amp;" "&amp;Dump!D827</f>
        <v> </v>
      </c>
      <c r="B827" s="5" t="n">
        <f aca="false">COUNTIF(Dump!$C$2:$C$1000,Dump!C827)</f>
        <v>0</v>
      </c>
      <c r="C827" s="5" t="n">
        <f aca="false">COUNTIF(Dump!C$2:C827,Dump!C827)</f>
        <v>0</v>
      </c>
      <c r="D827" s="5" t="str">
        <f aca="false">TEXT(Dump!B827,0)</f>
        <v>0</v>
      </c>
      <c r="E827" s="5" t="str">
        <f aca="false">IF(B827&lt;=1,LEFT(A827,16),LEFT(A827,14)&amp;" "&amp;C827)</f>
        <v> </v>
      </c>
    </row>
    <row r="828" customFormat="false" ht="12.8" hidden="false" customHeight="false" outlineLevel="0" collapsed="false">
      <c r="A828" s="5" t="str">
        <f aca="false">Dump!C828&amp;" "&amp;Dump!D828</f>
        <v> </v>
      </c>
      <c r="B828" s="5" t="n">
        <f aca="false">COUNTIF(Dump!$C$2:$C$1000,Dump!C828)</f>
        <v>0</v>
      </c>
      <c r="C828" s="5" t="n">
        <f aca="false">COUNTIF(Dump!C$2:C828,Dump!C828)</f>
        <v>0</v>
      </c>
      <c r="D828" s="5" t="str">
        <f aca="false">TEXT(Dump!B828,0)</f>
        <v>0</v>
      </c>
      <c r="E828" s="5" t="str">
        <f aca="false">IF(B828&lt;=1,LEFT(A828,16),LEFT(A828,14)&amp;" "&amp;C828)</f>
        <v> </v>
      </c>
    </row>
    <row r="829" customFormat="false" ht="12.8" hidden="false" customHeight="false" outlineLevel="0" collapsed="false">
      <c r="A829" s="5" t="str">
        <f aca="false">Dump!C829&amp;" "&amp;Dump!D829</f>
        <v> </v>
      </c>
      <c r="B829" s="5" t="n">
        <f aca="false">COUNTIF(Dump!$C$2:$C$1000,Dump!C829)</f>
        <v>0</v>
      </c>
      <c r="C829" s="5" t="n">
        <f aca="false">COUNTIF(Dump!C$2:C829,Dump!C829)</f>
        <v>0</v>
      </c>
      <c r="D829" s="5" t="str">
        <f aca="false">TEXT(Dump!B829,0)</f>
        <v>0</v>
      </c>
      <c r="E829" s="5" t="str">
        <f aca="false">IF(B829&lt;=1,LEFT(A829,16),LEFT(A829,14)&amp;" "&amp;C829)</f>
        <v> </v>
      </c>
    </row>
    <row r="830" customFormat="false" ht="12.8" hidden="false" customHeight="false" outlineLevel="0" collapsed="false">
      <c r="A830" s="5" t="str">
        <f aca="false">Dump!C830&amp;" "&amp;Dump!D830</f>
        <v> </v>
      </c>
      <c r="B830" s="5" t="n">
        <f aca="false">COUNTIF(Dump!$C$2:$C$1000,Dump!C830)</f>
        <v>0</v>
      </c>
      <c r="C830" s="5" t="n">
        <f aca="false">COUNTIF(Dump!C$2:C830,Dump!C830)</f>
        <v>0</v>
      </c>
      <c r="D830" s="5" t="str">
        <f aca="false">TEXT(Dump!B830,0)</f>
        <v>0</v>
      </c>
      <c r="E830" s="5" t="str">
        <f aca="false">IF(B830&lt;=1,LEFT(A830,16),LEFT(A830,14)&amp;" "&amp;C830)</f>
        <v> </v>
      </c>
    </row>
    <row r="831" customFormat="false" ht="12.8" hidden="false" customHeight="false" outlineLevel="0" collapsed="false">
      <c r="A831" s="5" t="str">
        <f aca="false">Dump!C831&amp;" "&amp;Dump!D831</f>
        <v> </v>
      </c>
      <c r="B831" s="5" t="n">
        <f aca="false">COUNTIF(Dump!$C$2:$C$1000,Dump!C831)</f>
        <v>0</v>
      </c>
      <c r="C831" s="5" t="n">
        <f aca="false">COUNTIF(Dump!C$2:C831,Dump!C831)</f>
        <v>0</v>
      </c>
      <c r="D831" s="5" t="str">
        <f aca="false">TEXT(Dump!B831,0)</f>
        <v>0</v>
      </c>
      <c r="E831" s="5" t="str">
        <f aca="false">IF(B831&lt;=1,LEFT(A831,16),LEFT(A831,14)&amp;" "&amp;C831)</f>
        <v> </v>
      </c>
    </row>
    <row r="832" customFormat="false" ht="12.8" hidden="false" customHeight="false" outlineLevel="0" collapsed="false">
      <c r="A832" s="5" t="str">
        <f aca="false">Dump!C832&amp;" "&amp;Dump!D832</f>
        <v> </v>
      </c>
      <c r="B832" s="5" t="n">
        <f aca="false">COUNTIF(Dump!$C$2:$C$1000,Dump!C832)</f>
        <v>0</v>
      </c>
      <c r="C832" s="5" t="n">
        <f aca="false">COUNTIF(Dump!C$2:C832,Dump!C832)</f>
        <v>0</v>
      </c>
      <c r="D832" s="5" t="str">
        <f aca="false">TEXT(Dump!B832,0)</f>
        <v>0</v>
      </c>
      <c r="E832" s="5" t="str">
        <f aca="false">IF(B832&lt;=1,LEFT(A832,16),LEFT(A832,14)&amp;" "&amp;C832)</f>
        <v> </v>
      </c>
    </row>
    <row r="833" customFormat="false" ht="12.8" hidden="false" customHeight="false" outlineLevel="0" collapsed="false">
      <c r="A833" s="5" t="str">
        <f aca="false">Dump!C833&amp;" "&amp;Dump!D833</f>
        <v> </v>
      </c>
      <c r="B833" s="5" t="n">
        <f aca="false">COUNTIF(Dump!$C$2:$C$1000,Dump!C833)</f>
        <v>0</v>
      </c>
      <c r="C833" s="5" t="n">
        <f aca="false">COUNTIF(Dump!C$2:C833,Dump!C833)</f>
        <v>0</v>
      </c>
      <c r="D833" s="5" t="str">
        <f aca="false">TEXT(Dump!B833,0)</f>
        <v>0</v>
      </c>
      <c r="E833" s="5" t="str">
        <f aca="false">IF(B833&lt;=1,LEFT(A833,16),LEFT(A833,14)&amp;" "&amp;C833)</f>
        <v> </v>
      </c>
    </row>
    <row r="834" customFormat="false" ht="12.8" hidden="false" customHeight="false" outlineLevel="0" collapsed="false">
      <c r="A834" s="5" t="str">
        <f aca="false">Dump!C834&amp;" "&amp;Dump!D834</f>
        <v> </v>
      </c>
      <c r="B834" s="5" t="n">
        <f aca="false">COUNTIF(Dump!$C$2:$C$1000,Dump!C834)</f>
        <v>0</v>
      </c>
      <c r="C834" s="5" t="n">
        <f aca="false">COUNTIF(Dump!C$2:C834,Dump!C834)</f>
        <v>0</v>
      </c>
      <c r="D834" s="5" t="str">
        <f aca="false">TEXT(Dump!B834,0)</f>
        <v>0</v>
      </c>
      <c r="E834" s="5" t="str">
        <f aca="false">IF(B834&lt;=1,LEFT(A834,16),LEFT(A834,14)&amp;" "&amp;C834)</f>
        <v> </v>
      </c>
    </row>
    <row r="835" customFormat="false" ht="12.8" hidden="false" customHeight="false" outlineLevel="0" collapsed="false">
      <c r="A835" s="5" t="str">
        <f aca="false">Dump!C835&amp;" "&amp;Dump!D835</f>
        <v> </v>
      </c>
      <c r="B835" s="5" t="n">
        <f aca="false">COUNTIF(Dump!$C$2:$C$1000,Dump!C835)</f>
        <v>0</v>
      </c>
      <c r="C835" s="5" t="n">
        <f aca="false">COUNTIF(Dump!C$2:C835,Dump!C835)</f>
        <v>0</v>
      </c>
      <c r="D835" s="5" t="str">
        <f aca="false">TEXT(Dump!B835,0)</f>
        <v>0</v>
      </c>
      <c r="E835" s="5" t="str">
        <f aca="false">IF(B835&lt;=1,LEFT(A835,16),LEFT(A835,14)&amp;" "&amp;C835)</f>
        <v> </v>
      </c>
    </row>
    <row r="836" customFormat="false" ht="12.8" hidden="false" customHeight="false" outlineLevel="0" collapsed="false">
      <c r="A836" s="5" t="str">
        <f aca="false">Dump!C836&amp;" "&amp;Dump!D836</f>
        <v> </v>
      </c>
      <c r="B836" s="5" t="n">
        <f aca="false">COUNTIF(Dump!$C$2:$C$1000,Dump!C836)</f>
        <v>0</v>
      </c>
      <c r="C836" s="5" t="n">
        <f aca="false">COUNTIF(Dump!C$2:C836,Dump!C836)</f>
        <v>0</v>
      </c>
      <c r="D836" s="5" t="str">
        <f aca="false">TEXT(Dump!B836,0)</f>
        <v>0</v>
      </c>
      <c r="E836" s="5" t="str">
        <f aca="false">IF(B836&lt;=1,LEFT(A836,16),LEFT(A836,14)&amp;" "&amp;C836)</f>
        <v> </v>
      </c>
    </row>
    <row r="837" customFormat="false" ht="12.8" hidden="false" customHeight="false" outlineLevel="0" collapsed="false">
      <c r="A837" s="5" t="str">
        <f aca="false">Dump!C837&amp;" "&amp;Dump!D837</f>
        <v> </v>
      </c>
      <c r="B837" s="5" t="n">
        <f aca="false">COUNTIF(Dump!$C$2:$C$1000,Dump!C837)</f>
        <v>0</v>
      </c>
      <c r="C837" s="5" t="n">
        <f aca="false">COUNTIF(Dump!C$2:C837,Dump!C837)</f>
        <v>0</v>
      </c>
      <c r="D837" s="5" t="str">
        <f aca="false">TEXT(Dump!B837,0)</f>
        <v>0</v>
      </c>
      <c r="E837" s="5" t="str">
        <f aca="false">IF(B837&lt;=1,LEFT(A837,16),LEFT(A837,14)&amp;" "&amp;C837)</f>
        <v> </v>
      </c>
    </row>
    <row r="838" customFormat="false" ht="12.8" hidden="false" customHeight="false" outlineLevel="0" collapsed="false">
      <c r="A838" s="5" t="str">
        <f aca="false">Dump!C838&amp;" "&amp;Dump!D838</f>
        <v> </v>
      </c>
      <c r="B838" s="5" t="n">
        <f aca="false">COUNTIF(Dump!$C$2:$C$1000,Dump!C838)</f>
        <v>0</v>
      </c>
      <c r="C838" s="5" t="n">
        <f aca="false">COUNTIF(Dump!C$2:C838,Dump!C838)</f>
        <v>0</v>
      </c>
      <c r="D838" s="5" t="str">
        <f aca="false">TEXT(Dump!B838,0)</f>
        <v>0</v>
      </c>
      <c r="E838" s="5" t="str">
        <f aca="false">IF(B838&lt;=1,LEFT(A838,16),LEFT(A838,14)&amp;" "&amp;C838)</f>
        <v> </v>
      </c>
    </row>
    <row r="839" customFormat="false" ht="12.8" hidden="false" customHeight="false" outlineLevel="0" collapsed="false">
      <c r="A839" s="5" t="str">
        <f aca="false">Dump!C839&amp;" "&amp;Dump!D839</f>
        <v> </v>
      </c>
      <c r="B839" s="5" t="n">
        <f aca="false">COUNTIF(Dump!$C$2:$C$1000,Dump!C839)</f>
        <v>0</v>
      </c>
      <c r="C839" s="5" t="n">
        <f aca="false">COUNTIF(Dump!C$2:C839,Dump!C839)</f>
        <v>0</v>
      </c>
      <c r="D839" s="5" t="str">
        <f aca="false">TEXT(Dump!B839,0)</f>
        <v>0</v>
      </c>
      <c r="E839" s="5" t="str">
        <f aca="false">IF(B839&lt;=1,LEFT(A839,16),LEFT(A839,14)&amp;" "&amp;C839)</f>
        <v> </v>
      </c>
    </row>
    <row r="840" customFormat="false" ht="12.8" hidden="false" customHeight="false" outlineLevel="0" collapsed="false">
      <c r="A840" s="5" t="str">
        <f aca="false">Dump!C840&amp;" "&amp;Dump!D840</f>
        <v> </v>
      </c>
      <c r="B840" s="5" t="n">
        <f aca="false">COUNTIF(Dump!$C$2:$C$1000,Dump!C840)</f>
        <v>0</v>
      </c>
      <c r="C840" s="5" t="n">
        <f aca="false">COUNTIF(Dump!C$2:C840,Dump!C840)</f>
        <v>0</v>
      </c>
      <c r="D840" s="5" t="str">
        <f aca="false">TEXT(Dump!B840,0)</f>
        <v>0</v>
      </c>
      <c r="E840" s="5" t="str">
        <f aca="false">IF(B840&lt;=1,LEFT(A840,16),LEFT(A840,14)&amp;" "&amp;C840)</f>
        <v> </v>
      </c>
    </row>
    <row r="841" customFormat="false" ht="12.8" hidden="false" customHeight="false" outlineLevel="0" collapsed="false">
      <c r="A841" s="5" t="str">
        <f aca="false">Dump!C841&amp;" "&amp;Dump!D841</f>
        <v> </v>
      </c>
      <c r="B841" s="5" t="n">
        <f aca="false">COUNTIF(Dump!$C$2:$C$1000,Dump!C841)</f>
        <v>0</v>
      </c>
      <c r="C841" s="5" t="n">
        <f aca="false">COUNTIF(Dump!C$2:C841,Dump!C841)</f>
        <v>0</v>
      </c>
      <c r="D841" s="5" t="str">
        <f aca="false">TEXT(Dump!B841,0)</f>
        <v>0</v>
      </c>
      <c r="E841" s="5" t="str">
        <f aca="false">IF(B841&lt;=1,LEFT(A841,16),LEFT(A841,14)&amp;" "&amp;C841)</f>
        <v> </v>
      </c>
    </row>
    <row r="842" customFormat="false" ht="12.8" hidden="false" customHeight="false" outlineLevel="0" collapsed="false">
      <c r="A842" s="5" t="str">
        <f aca="false">Dump!C842&amp;" "&amp;Dump!D842</f>
        <v> </v>
      </c>
      <c r="B842" s="5" t="n">
        <f aca="false">COUNTIF(Dump!$C$2:$C$1000,Dump!C842)</f>
        <v>0</v>
      </c>
      <c r="C842" s="5" t="n">
        <f aca="false">COUNTIF(Dump!C$2:C842,Dump!C842)</f>
        <v>0</v>
      </c>
      <c r="D842" s="5" t="str">
        <f aca="false">TEXT(Dump!B842,0)</f>
        <v>0</v>
      </c>
      <c r="E842" s="5" t="str">
        <f aca="false">IF(B842&lt;=1,LEFT(A842,16),LEFT(A842,14)&amp;" "&amp;C842)</f>
        <v> </v>
      </c>
    </row>
    <row r="843" customFormat="false" ht="12.8" hidden="false" customHeight="false" outlineLevel="0" collapsed="false">
      <c r="A843" s="5" t="str">
        <f aca="false">Dump!C843&amp;" "&amp;Dump!D843</f>
        <v> </v>
      </c>
      <c r="B843" s="5" t="n">
        <f aca="false">COUNTIF(Dump!$C$2:$C$1000,Dump!C843)</f>
        <v>0</v>
      </c>
      <c r="C843" s="5" t="n">
        <f aca="false">COUNTIF(Dump!C$2:C843,Dump!C843)</f>
        <v>0</v>
      </c>
      <c r="D843" s="5" t="str">
        <f aca="false">TEXT(Dump!B843,0)</f>
        <v>0</v>
      </c>
      <c r="E843" s="5" t="str">
        <f aca="false">IF(B843&lt;=1,LEFT(A843,16),LEFT(A843,14)&amp;" "&amp;C843)</f>
        <v> </v>
      </c>
    </row>
    <row r="844" customFormat="false" ht="12.8" hidden="false" customHeight="false" outlineLevel="0" collapsed="false">
      <c r="A844" s="5" t="str">
        <f aca="false">Dump!C844&amp;" "&amp;Dump!D844</f>
        <v> </v>
      </c>
      <c r="B844" s="5" t="n">
        <f aca="false">COUNTIF(Dump!$C$2:$C$1000,Dump!C844)</f>
        <v>0</v>
      </c>
      <c r="C844" s="5" t="n">
        <f aca="false">COUNTIF(Dump!C$2:C844,Dump!C844)</f>
        <v>0</v>
      </c>
      <c r="D844" s="5" t="str">
        <f aca="false">TEXT(Dump!B844,0)</f>
        <v>0</v>
      </c>
      <c r="E844" s="5" t="str">
        <f aca="false">IF(B844&lt;=1,LEFT(A844,16),LEFT(A844,14)&amp;" "&amp;C844)</f>
        <v> </v>
      </c>
    </row>
    <row r="845" customFormat="false" ht="12.8" hidden="false" customHeight="false" outlineLevel="0" collapsed="false">
      <c r="A845" s="5" t="str">
        <f aca="false">Dump!C845&amp;" "&amp;Dump!D845</f>
        <v> </v>
      </c>
      <c r="B845" s="5" t="n">
        <f aca="false">COUNTIF(Dump!$C$2:$C$1000,Dump!C845)</f>
        <v>0</v>
      </c>
      <c r="C845" s="5" t="n">
        <f aca="false">COUNTIF(Dump!C$2:C845,Dump!C845)</f>
        <v>0</v>
      </c>
      <c r="D845" s="5" t="str">
        <f aca="false">TEXT(Dump!B845,0)</f>
        <v>0</v>
      </c>
      <c r="E845" s="5" t="str">
        <f aca="false">IF(B845&lt;=1,LEFT(A845,16),LEFT(A845,14)&amp;" "&amp;C845)</f>
        <v> </v>
      </c>
    </row>
    <row r="846" customFormat="false" ht="12.8" hidden="false" customHeight="false" outlineLevel="0" collapsed="false">
      <c r="A846" s="5" t="str">
        <f aca="false">Dump!C846&amp;" "&amp;Dump!D846</f>
        <v> </v>
      </c>
      <c r="B846" s="5" t="n">
        <f aca="false">COUNTIF(Dump!$C$2:$C$1000,Dump!C846)</f>
        <v>0</v>
      </c>
      <c r="C846" s="5" t="n">
        <f aca="false">COUNTIF(Dump!C$2:C846,Dump!C846)</f>
        <v>0</v>
      </c>
      <c r="D846" s="5" t="str">
        <f aca="false">TEXT(Dump!B846,0)</f>
        <v>0</v>
      </c>
      <c r="E846" s="5" t="str">
        <f aca="false">IF(B846&lt;=1,LEFT(A846,16),LEFT(A846,14)&amp;" "&amp;C846)</f>
        <v> </v>
      </c>
    </row>
    <row r="847" customFormat="false" ht="12.8" hidden="false" customHeight="false" outlineLevel="0" collapsed="false">
      <c r="A847" s="5" t="str">
        <f aca="false">Dump!C847&amp;" "&amp;Dump!D847</f>
        <v> </v>
      </c>
      <c r="B847" s="5" t="n">
        <f aca="false">COUNTIF(Dump!$C$2:$C$1000,Dump!C847)</f>
        <v>0</v>
      </c>
      <c r="C847" s="5" t="n">
        <f aca="false">COUNTIF(Dump!C$2:C847,Dump!C847)</f>
        <v>0</v>
      </c>
      <c r="D847" s="5" t="str">
        <f aca="false">TEXT(Dump!B847,0)</f>
        <v>0</v>
      </c>
      <c r="E847" s="5" t="str">
        <f aca="false">IF(B847&lt;=1,LEFT(A847,16),LEFT(A847,14)&amp;" "&amp;C847)</f>
        <v> </v>
      </c>
    </row>
    <row r="848" customFormat="false" ht="12.8" hidden="false" customHeight="false" outlineLevel="0" collapsed="false">
      <c r="A848" s="5" t="str">
        <f aca="false">Dump!C848&amp;" "&amp;Dump!D848</f>
        <v> </v>
      </c>
      <c r="B848" s="5" t="n">
        <f aca="false">COUNTIF(Dump!$C$2:$C$1000,Dump!C848)</f>
        <v>0</v>
      </c>
      <c r="C848" s="5" t="n">
        <f aca="false">COUNTIF(Dump!C$2:C848,Dump!C848)</f>
        <v>0</v>
      </c>
      <c r="D848" s="5" t="str">
        <f aca="false">TEXT(Dump!B848,0)</f>
        <v>0</v>
      </c>
      <c r="E848" s="5" t="str">
        <f aca="false">IF(B848&lt;=1,LEFT(A848,16),LEFT(A848,14)&amp;" "&amp;C848)</f>
        <v> </v>
      </c>
    </row>
    <row r="849" customFormat="false" ht="12.8" hidden="false" customHeight="false" outlineLevel="0" collapsed="false">
      <c r="A849" s="5" t="str">
        <f aca="false">Dump!C849&amp;" "&amp;Dump!D849</f>
        <v> </v>
      </c>
      <c r="B849" s="5" t="n">
        <f aca="false">COUNTIF(Dump!$C$2:$C$1000,Dump!C849)</f>
        <v>0</v>
      </c>
      <c r="C849" s="5" t="n">
        <f aca="false">COUNTIF(Dump!C$2:C849,Dump!C849)</f>
        <v>0</v>
      </c>
      <c r="D849" s="5" t="str">
        <f aca="false">TEXT(Dump!B849,0)</f>
        <v>0</v>
      </c>
      <c r="E849" s="5" t="str">
        <f aca="false">IF(B849&lt;=1,LEFT(A849,16),LEFT(A849,14)&amp;" "&amp;C849)</f>
        <v> </v>
      </c>
    </row>
    <row r="850" customFormat="false" ht="12.8" hidden="false" customHeight="false" outlineLevel="0" collapsed="false">
      <c r="A850" s="5" t="str">
        <f aca="false">Dump!C850&amp;" "&amp;Dump!D850</f>
        <v> </v>
      </c>
      <c r="B850" s="5" t="n">
        <f aca="false">COUNTIF(Dump!$C$2:$C$1000,Dump!C850)</f>
        <v>0</v>
      </c>
      <c r="C850" s="5" t="n">
        <f aca="false">COUNTIF(Dump!C$2:C850,Dump!C850)</f>
        <v>0</v>
      </c>
      <c r="D850" s="5" t="str">
        <f aca="false">TEXT(Dump!B850,0)</f>
        <v>0</v>
      </c>
      <c r="E850" s="5" t="str">
        <f aca="false">IF(B850&lt;=1,LEFT(A850,16),LEFT(A850,14)&amp;" "&amp;C850)</f>
        <v> </v>
      </c>
    </row>
    <row r="851" customFormat="false" ht="12.8" hidden="false" customHeight="false" outlineLevel="0" collapsed="false">
      <c r="A851" s="5" t="str">
        <f aca="false">Dump!C851&amp;" "&amp;Dump!D851</f>
        <v> </v>
      </c>
      <c r="B851" s="5" t="n">
        <f aca="false">COUNTIF(Dump!$C$2:$C$1000,Dump!C851)</f>
        <v>0</v>
      </c>
      <c r="C851" s="5" t="n">
        <f aca="false">COUNTIF(Dump!C$2:C851,Dump!C851)</f>
        <v>0</v>
      </c>
      <c r="D851" s="5" t="str">
        <f aca="false">TEXT(Dump!B851,0)</f>
        <v>0</v>
      </c>
      <c r="E851" s="5" t="str">
        <f aca="false">IF(B851&lt;=1,LEFT(A851,16),LEFT(A851,14)&amp;" "&amp;C851)</f>
        <v> </v>
      </c>
    </row>
    <row r="852" customFormat="false" ht="12.8" hidden="false" customHeight="false" outlineLevel="0" collapsed="false">
      <c r="A852" s="5" t="str">
        <f aca="false">Dump!C852&amp;" "&amp;Dump!D852</f>
        <v> </v>
      </c>
      <c r="B852" s="5" t="n">
        <f aca="false">COUNTIF(Dump!$C$2:$C$1000,Dump!C852)</f>
        <v>0</v>
      </c>
      <c r="C852" s="5" t="n">
        <f aca="false">COUNTIF(Dump!C$2:C852,Dump!C852)</f>
        <v>0</v>
      </c>
      <c r="D852" s="5" t="str">
        <f aca="false">TEXT(Dump!B852,0)</f>
        <v>0</v>
      </c>
      <c r="E852" s="5" t="str">
        <f aca="false">IF(B852&lt;=1,LEFT(A852,16),LEFT(A852,14)&amp;" "&amp;C852)</f>
        <v> </v>
      </c>
    </row>
    <row r="853" customFormat="false" ht="12.8" hidden="false" customHeight="false" outlineLevel="0" collapsed="false">
      <c r="A853" s="5" t="str">
        <f aca="false">Dump!C853&amp;" "&amp;Dump!D853</f>
        <v> </v>
      </c>
      <c r="B853" s="5" t="n">
        <f aca="false">COUNTIF(Dump!$C$2:$C$1000,Dump!C853)</f>
        <v>0</v>
      </c>
      <c r="C853" s="5" t="n">
        <f aca="false">COUNTIF(Dump!C$2:C853,Dump!C853)</f>
        <v>0</v>
      </c>
      <c r="D853" s="5" t="str">
        <f aca="false">TEXT(Dump!B853,0)</f>
        <v>0</v>
      </c>
      <c r="E853" s="5" t="str">
        <f aca="false">IF(B853&lt;=1,LEFT(A853,16),LEFT(A853,14)&amp;" "&amp;C853)</f>
        <v> </v>
      </c>
    </row>
    <row r="854" customFormat="false" ht="12.8" hidden="false" customHeight="false" outlineLevel="0" collapsed="false">
      <c r="A854" s="5" t="str">
        <f aca="false">Dump!C854&amp;" "&amp;Dump!D854</f>
        <v> </v>
      </c>
      <c r="B854" s="5" t="n">
        <f aca="false">COUNTIF(Dump!$C$2:$C$1000,Dump!C854)</f>
        <v>0</v>
      </c>
      <c r="C854" s="5" t="n">
        <f aca="false">COUNTIF(Dump!C$2:C854,Dump!C854)</f>
        <v>0</v>
      </c>
      <c r="D854" s="5" t="str">
        <f aca="false">TEXT(Dump!B854,0)</f>
        <v>0</v>
      </c>
      <c r="E854" s="5" t="str">
        <f aca="false">IF(B854&lt;=1,LEFT(A854,16),LEFT(A854,14)&amp;" "&amp;C854)</f>
        <v> </v>
      </c>
    </row>
    <row r="855" customFormat="false" ht="12.8" hidden="false" customHeight="false" outlineLevel="0" collapsed="false">
      <c r="A855" s="5" t="str">
        <f aca="false">Dump!C855&amp;" "&amp;Dump!D855</f>
        <v> </v>
      </c>
      <c r="B855" s="5" t="n">
        <f aca="false">COUNTIF(Dump!$C$2:$C$1000,Dump!C855)</f>
        <v>0</v>
      </c>
      <c r="C855" s="5" t="n">
        <f aca="false">COUNTIF(Dump!C$2:C855,Dump!C855)</f>
        <v>0</v>
      </c>
      <c r="D855" s="5" t="str">
        <f aca="false">TEXT(Dump!B855,0)</f>
        <v>0</v>
      </c>
      <c r="E855" s="5" t="str">
        <f aca="false">IF(B855&lt;=1,LEFT(A855,16),LEFT(A855,14)&amp;" "&amp;C855)</f>
        <v> </v>
      </c>
    </row>
    <row r="856" customFormat="false" ht="12.8" hidden="false" customHeight="false" outlineLevel="0" collapsed="false">
      <c r="A856" s="5" t="str">
        <f aca="false">Dump!C856&amp;" "&amp;Dump!D856</f>
        <v> </v>
      </c>
      <c r="B856" s="5" t="n">
        <f aca="false">COUNTIF(Dump!$C$2:$C$1000,Dump!C856)</f>
        <v>0</v>
      </c>
      <c r="C856" s="5" t="n">
        <f aca="false">COUNTIF(Dump!C$2:C856,Dump!C856)</f>
        <v>0</v>
      </c>
      <c r="D856" s="5" t="str">
        <f aca="false">TEXT(Dump!B856,0)</f>
        <v>0</v>
      </c>
      <c r="E856" s="5" t="str">
        <f aca="false">IF(B856&lt;=1,LEFT(A856,16),LEFT(A856,14)&amp;" "&amp;C856)</f>
        <v> </v>
      </c>
    </row>
    <row r="857" customFormat="false" ht="12.8" hidden="false" customHeight="false" outlineLevel="0" collapsed="false">
      <c r="A857" s="5" t="str">
        <f aca="false">Dump!C857&amp;" "&amp;Dump!D857</f>
        <v> </v>
      </c>
      <c r="B857" s="5" t="n">
        <f aca="false">COUNTIF(Dump!$C$2:$C$1000,Dump!C857)</f>
        <v>0</v>
      </c>
      <c r="C857" s="5" t="n">
        <f aca="false">COUNTIF(Dump!C$2:C857,Dump!C857)</f>
        <v>0</v>
      </c>
      <c r="D857" s="5" t="str">
        <f aca="false">TEXT(Dump!B857,0)</f>
        <v>0</v>
      </c>
      <c r="E857" s="5" t="str">
        <f aca="false">IF(B857&lt;=1,LEFT(A857,16),LEFT(A857,14)&amp;" "&amp;C857)</f>
        <v> </v>
      </c>
    </row>
    <row r="858" customFormat="false" ht="12.8" hidden="false" customHeight="false" outlineLevel="0" collapsed="false">
      <c r="A858" s="5" t="str">
        <f aca="false">Dump!C858&amp;" "&amp;Dump!D858</f>
        <v> </v>
      </c>
      <c r="B858" s="5" t="n">
        <f aca="false">COUNTIF(Dump!$C$2:$C$1000,Dump!C858)</f>
        <v>0</v>
      </c>
      <c r="C858" s="5" t="n">
        <f aca="false">COUNTIF(Dump!C$2:C858,Dump!C858)</f>
        <v>0</v>
      </c>
      <c r="D858" s="5" t="str">
        <f aca="false">TEXT(Dump!B858,0)</f>
        <v>0</v>
      </c>
      <c r="E858" s="5" t="str">
        <f aca="false">IF(B858&lt;=1,LEFT(A858,16),LEFT(A858,14)&amp;" "&amp;C858)</f>
        <v> </v>
      </c>
    </row>
    <row r="859" customFormat="false" ht="12.8" hidden="false" customHeight="false" outlineLevel="0" collapsed="false">
      <c r="A859" s="5" t="str">
        <f aca="false">Dump!C859&amp;" "&amp;Dump!D859</f>
        <v> </v>
      </c>
      <c r="B859" s="5" t="n">
        <f aca="false">COUNTIF(Dump!$C$2:$C$1000,Dump!C859)</f>
        <v>0</v>
      </c>
      <c r="C859" s="5" t="n">
        <f aca="false">COUNTIF(Dump!C$2:C859,Dump!C859)</f>
        <v>0</v>
      </c>
      <c r="D859" s="5" t="str">
        <f aca="false">TEXT(Dump!B859,0)</f>
        <v>0</v>
      </c>
      <c r="E859" s="5" t="str">
        <f aca="false">IF(B859&lt;=1,LEFT(A859,16),LEFT(A859,14)&amp;" "&amp;C859)</f>
        <v> </v>
      </c>
    </row>
    <row r="860" customFormat="false" ht="12.8" hidden="false" customHeight="false" outlineLevel="0" collapsed="false">
      <c r="A860" s="5" t="str">
        <f aca="false">Dump!C860&amp;" "&amp;Dump!D860</f>
        <v> </v>
      </c>
      <c r="B860" s="5" t="n">
        <f aca="false">COUNTIF(Dump!$C$2:$C$1000,Dump!C860)</f>
        <v>0</v>
      </c>
      <c r="C860" s="5" t="n">
        <f aca="false">COUNTIF(Dump!C$2:C860,Dump!C860)</f>
        <v>0</v>
      </c>
      <c r="D860" s="5" t="str">
        <f aca="false">TEXT(Dump!B860,0)</f>
        <v>0</v>
      </c>
      <c r="E860" s="5" t="str">
        <f aca="false">IF(B860&lt;=1,LEFT(A860,16),LEFT(A860,14)&amp;" "&amp;C860)</f>
        <v> </v>
      </c>
    </row>
    <row r="861" customFormat="false" ht="12.8" hidden="false" customHeight="false" outlineLevel="0" collapsed="false">
      <c r="A861" s="5" t="str">
        <f aca="false">Dump!C861&amp;" "&amp;Dump!D861</f>
        <v> </v>
      </c>
      <c r="B861" s="5" t="n">
        <f aca="false">COUNTIF(Dump!$C$2:$C$1000,Dump!C861)</f>
        <v>0</v>
      </c>
      <c r="C861" s="5" t="n">
        <f aca="false">COUNTIF(Dump!C$2:C861,Dump!C861)</f>
        <v>0</v>
      </c>
      <c r="D861" s="5" t="str">
        <f aca="false">TEXT(Dump!B861,0)</f>
        <v>0</v>
      </c>
      <c r="E861" s="5" t="str">
        <f aca="false">IF(B861&lt;=1,LEFT(A861,16),LEFT(A861,14)&amp;" "&amp;C861)</f>
        <v> </v>
      </c>
    </row>
    <row r="862" customFormat="false" ht="12.8" hidden="false" customHeight="false" outlineLevel="0" collapsed="false">
      <c r="A862" s="5" t="str">
        <f aca="false">Dump!C862&amp;" "&amp;Dump!D862</f>
        <v> </v>
      </c>
      <c r="B862" s="5" t="n">
        <f aca="false">COUNTIF(Dump!$C$2:$C$1000,Dump!C862)</f>
        <v>0</v>
      </c>
      <c r="C862" s="5" t="n">
        <f aca="false">COUNTIF(Dump!C$2:C862,Dump!C862)</f>
        <v>0</v>
      </c>
      <c r="D862" s="5" t="str">
        <f aca="false">TEXT(Dump!B862,0)</f>
        <v>0</v>
      </c>
      <c r="E862" s="5" t="str">
        <f aca="false">IF(B862&lt;=1,LEFT(A862,16),LEFT(A862,14)&amp;" "&amp;C862)</f>
        <v> </v>
      </c>
    </row>
    <row r="863" customFormat="false" ht="12.8" hidden="false" customHeight="false" outlineLevel="0" collapsed="false">
      <c r="A863" s="5" t="str">
        <f aca="false">Dump!C863&amp;" "&amp;Dump!D863</f>
        <v> </v>
      </c>
      <c r="B863" s="5" t="n">
        <f aca="false">COUNTIF(Dump!$C$2:$C$1000,Dump!C863)</f>
        <v>0</v>
      </c>
      <c r="C863" s="5" t="n">
        <f aca="false">COUNTIF(Dump!C$2:C863,Dump!C863)</f>
        <v>0</v>
      </c>
      <c r="D863" s="5" t="str">
        <f aca="false">TEXT(Dump!B863,0)</f>
        <v>0</v>
      </c>
      <c r="E863" s="5" t="str">
        <f aca="false">IF(B863&lt;=1,LEFT(A863,16),LEFT(A863,14)&amp;" "&amp;C863)</f>
        <v> </v>
      </c>
    </row>
    <row r="864" customFormat="false" ht="12.8" hidden="false" customHeight="false" outlineLevel="0" collapsed="false">
      <c r="A864" s="5" t="str">
        <f aca="false">Dump!C864&amp;" "&amp;Dump!D864</f>
        <v> </v>
      </c>
      <c r="B864" s="5" t="n">
        <f aca="false">COUNTIF(Dump!$C$2:$C$1000,Dump!C864)</f>
        <v>0</v>
      </c>
      <c r="C864" s="5" t="n">
        <f aca="false">COUNTIF(Dump!C$2:C864,Dump!C864)</f>
        <v>0</v>
      </c>
      <c r="D864" s="5" t="str">
        <f aca="false">TEXT(Dump!B864,0)</f>
        <v>0</v>
      </c>
      <c r="E864" s="5" t="str">
        <f aca="false">IF(B864&lt;=1,LEFT(A864,16),LEFT(A864,14)&amp;" "&amp;C864)</f>
        <v> </v>
      </c>
    </row>
    <row r="865" customFormat="false" ht="12.8" hidden="false" customHeight="false" outlineLevel="0" collapsed="false">
      <c r="A865" s="5" t="str">
        <f aca="false">Dump!C865&amp;" "&amp;Dump!D865</f>
        <v> </v>
      </c>
      <c r="B865" s="5" t="n">
        <f aca="false">COUNTIF(Dump!$C$2:$C$1000,Dump!C865)</f>
        <v>0</v>
      </c>
      <c r="C865" s="5" t="n">
        <f aca="false">COUNTIF(Dump!C$2:C865,Dump!C865)</f>
        <v>0</v>
      </c>
      <c r="D865" s="5" t="str">
        <f aca="false">TEXT(Dump!B865,0)</f>
        <v>0</v>
      </c>
      <c r="E865" s="5" t="str">
        <f aca="false">IF(B865&lt;=1,LEFT(A865,16),LEFT(A865,14)&amp;" "&amp;C865)</f>
        <v> </v>
      </c>
    </row>
    <row r="866" customFormat="false" ht="12.8" hidden="false" customHeight="false" outlineLevel="0" collapsed="false">
      <c r="A866" s="5" t="str">
        <f aca="false">Dump!C866&amp;" "&amp;Dump!D866</f>
        <v> </v>
      </c>
      <c r="B866" s="5" t="n">
        <f aca="false">COUNTIF(Dump!$C$2:$C$1000,Dump!C866)</f>
        <v>0</v>
      </c>
      <c r="C866" s="5" t="n">
        <f aca="false">COUNTIF(Dump!C$2:C866,Dump!C866)</f>
        <v>0</v>
      </c>
      <c r="D866" s="5" t="str">
        <f aca="false">TEXT(Dump!B866,0)</f>
        <v>0</v>
      </c>
      <c r="E866" s="5" t="str">
        <f aca="false">IF(B866&lt;=1,LEFT(A866,16),LEFT(A866,14)&amp;" "&amp;C866)</f>
        <v> </v>
      </c>
    </row>
    <row r="867" customFormat="false" ht="12.8" hidden="false" customHeight="false" outlineLevel="0" collapsed="false">
      <c r="A867" s="5" t="str">
        <f aca="false">Dump!C867&amp;" "&amp;Dump!D867</f>
        <v> </v>
      </c>
      <c r="B867" s="5" t="n">
        <f aca="false">COUNTIF(Dump!$C$2:$C$1000,Dump!C867)</f>
        <v>0</v>
      </c>
      <c r="C867" s="5" t="n">
        <f aca="false">COUNTIF(Dump!C$2:C867,Dump!C867)</f>
        <v>0</v>
      </c>
      <c r="D867" s="5" t="str">
        <f aca="false">TEXT(Dump!B867,0)</f>
        <v>0</v>
      </c>
      <c r="E867" s="5" t="str">
        <f aca="false">IF(B867&lt;=1,LEFT(A867,16),LEFT(A867,14)&amp;" "&amp;C867)</f>
        <v> </v>
      </c>
    </row>
    <row r="868" customFormat="false" ht="12.8" hidden="false" customHeight="false" outlineLevel="0" collapsed="false">
      <c r="A868" s="5" t="str">
        <f aca="false">Dump!C868&amp;" "&amp;Dump!D868</f>
        <v> </v>
      </c>
      <c r="B868" s="5" t="n">
        <f aca="false">COUNTIF(Dump!$C$2:$C$1000,Dump!C868)</f>
        <v>0</v>
      </c>
      <c r="C868" s="5" t="n">
        <f aca="false">COUNTIF(Dump!C$2:C868,Dump!C868)</f>
        <v>0</v>
      </c>
      <c r="D868" s="5" t="str">
        <f aca="false">TEXT(Dump!B868,0)</f>
        <v>0</v>
      </c>
      <c r="E868" s="5" t="str">
        <f aca="false">IF(B868&lt;=1,LEFT(A868,16),LEFT(A868,14)&amp;" "&amp;C868)</f>
        <v> </v>
      </c>
    </row>
    <row r="869" customFormat="false" ht="12.8" hidden="false" customHeight="false" outlineLevel="0" collapsed="false">
      <c r="A869" s="5" t="str">
        <f aca="false">Dump!C869&amp;" "&amp;Dump!D869</f>
        <v> </v>
      </c>
      <c r="B869" s="5" t="n">
        <f aca="false">COUNTIF(Dump!$C$2:$C$1000,Dump!C869)</f>
        <v>0</v>
      </c>
      <c r="C869" s="5" t="n">
        <f aca="false">COUNTIF(Dump!C$2:C869,Dump!C869)</f>
        <v>0</v>
      </c>
      <c r="D869" s="5" t="str">
        <f aca="false">TEXT(Dump!B869,0)</f>
        <v>0</v>
      </c>
      <c r="E869" s="5" t="str">
        <f aca="false">IF(B869&lt;=1,LEFT(A869,16),LEFT(A869,14)&amp;" "&amp;C869)</f>
        <v> </v>
      </c>
    </row>
    <row r="870" customFormat="false" ht="12.8" hidden="false" customHeight="false" outlineLevel="0" collapsed="false">
      <c r="A870" s="5" t="str">
        <f aca="false">Dump!C870&amp;" "&amp;Dump!D870</f>
        <v> </v>
      </c>
      <c r="B870" s="5" t="n">
        <f aca="false">COUNTIF(Dump!$C$2:$C$1000,Dump!C870)</f>
        <v>0</v>
      </c>
      <c r="C870" s="5" t="n">
        <f aca="false">COUNTIF(Dump!C$2:C870,Dump!C870)</f>
        <v>0</v>
      </c>
      <c r="D870" s="5" t="str">
        <f aca="false">TEXT(Dump!B870,0)</f>
        <v>0</v>
      </c>
      <c r="E870" s="5" t="str">
        <f aca="false">IF(B870&lt;=1,LEFT(A870,16),LEFT(A870,14)&amp;" "&amp;C870)</f>
        <v> </v>
      </c>
    </row>
    <row r="871" customFormat="false" ht="12.8" hidden="false" customHeight="false" outlineLevel="0" collapsed="false">
      <c r="A871" s="5" t="str">
        <f aca="false">Dump!C871&amp;" "&amp;Dump!D871</f>
        <v> </v>
      </c>
      <c r="B871" s="5" t="n">
        <f aca="false">COUNTIF(Dump!$C$2:$C$1000,Dump!C871)</f>
        <v>0</v>
      </c>
      <c r="C871" s="5" t="n">
        <f aca="false">COUNTIF(Dump!C$2:C871,Dump!C871)</f>
        <v>0</v>
      </c>
      <c r="D871" s="5" t="str">
        <f aca="false">TEXT(Dump!B871,0)</f>
        <v>0</v>
      </c>
      <c r="E871" s="5" t="str">
        <f aca="false">IF(B871&lt;=1,LEFT(A871,16),LEFT(A871,14)&amp;" "&amp;C871)</f>
        <v> </v>
      </c>
    </row>
    <row r="872" customFormat="false" ht="12.8" hidden="false" customHeight="false" outlineLevel="0" collapsed="false">
      <c r="A872" s="5" t="str">
        <f aca="false">Dump!C872&amp;" "&amp;Dump!D872</f>
        <v> </v>
      </c>
      <c r="B872" s="5" t="n">
        <f aca="false">COUNTIF(Dump!$C$2:$C$1000,Dump!C872)</f>
        <v>0</v>
      </c>
      <c r="C872" s="5" t="n">
        <f aca="false">COUNTIF(Dump!C$2:C872,Dump!C872)</f>
        <v>0</v>
      </c>
      <c r="D872" s="5" t="str">
        <f aca="false">TEXT(Dump!B872,0)</f>
        <v>0</v>
      </c>
      <c r="E872" s="5" t="str">
        <f aca="false">IF(B872&lt;=1,LEFT(A872,16),LEFT(A872,14)&amp;" "&amp;C872)</f>
        <v> </v>
      </c>
    </row>
    <row r="873" customFormat="false" ht="12.8" hidden="false" customHeight="false" outlineLevel="0" collapsed="false">
      <c r="A873" s="5" t="str">
        <f aca="false">Dump!C873&amp;" "&amp;Dump!D873</f>
        <v> </v>
      </c>
      <c r="B873" s="5" t="n">
        <f aca="false">COUNTIF(Dump!$C$2:$C$1000,Dump!C873)</f>
        <v>0</v>
      </c>
      <c r="C873" s="5" t="n">
        <f aca="false">COUNTIF(Dump!C$2:C873,Dump!C873)</f>
        <v>0</v>
      </c>
      <c r="D873" s="5" t="str">
        <f aca="false">TEXT(Dump!B873,0)</f>
        <v>0</v>
      </c>
      <c r="E873" s="5" t="str">
        <f aca="false">IF(B873&lt;=1,LEFT(A873,16),LEFT(A873,14)&amp;" "&amp;C873)</f>
        <v> </v>
      </c>
    </row>
    <row r="874" customFormat="false" ht="12.8" hidden="false" customHeight="false" outlineLevel="0" collapsed="false">
      <c r="A874" s="5" t="str">
        <f aca="false">Dump!C874&amp;" "&amp;Dump!D874</f>
        <v> </v>
      </c>
      <c r="B874" s="5" t="n">
        <f aca="false">COUNTIF(Dump!$C$2:$C$1000,Dump!C874)</f>
        <v>0</v>
      </c>
      <c r="C874" s="5" t="n">
        <f aca="false">COUNTIF(Dump!C$2:C874,Dump!C874)</f>
        <v>0</v>
      </c>
      <c r="D874" s="5" t="str">
        <f aca="false">TEXT(Dump!B874,0)</f>
        <v>0</v>
      </c>
      <c r="E874" s="5" t="str">
        <f aca="false">IF(B874&lt;=1,LEFT(A874,16),LEFT(A874,14)&amp;" "&amp;C874)</f>
        <v> </v>
      </c>
    </row>
    <row r="875" customFormat="false" ht="12.8" hidden="false" customHeight="false" outlineLevel="0" collapsed="false">
      <c r="A875" s="5" t="str">
        <f aca="false">Dump!C875&amp;" "&amp;Dump!D875</f>
        <v> </v>
      </c>
      <c r="B875" s="5" t="n">
        <f aca="false">COUNTIF(Dump!$C$2:$C$1000,Dump!C875)</f>
        <v>0</v>
      </c>
      <c r="C875" s="5" t="n">
        <f aca="false">COUNTIF(Dump!C$2:C875,Dump!C875)</f>
        <v>0</v>
      </c>
      <c r="D875" s="5" t="str">
        <f aca="false">TEXT(Dump!B875,0)</f>
        <v>0</v>
      </c>
      <c r="E875" s="5" t="str">
        <f aca="false">IF(B875&lt;=1,LEFT(A875,16),LEFT(A875,14)&amp;" "&amp;C875)</f>
        <v> </v>
      </c>
    </row>
    <row r="876" customFormat="false" ht="12.8" hidden="false" customHeight="false" outlineLevel="0" collapsed="false">
      <c r="A876" s="5" t="str">
        <f aca="false">Dump!C876&amp;" "&amp;Dump!D876</f>
        <v> </v>
      </c>
      <c r="B876" s="5" t="n">
        <f aca="false">COUNTIF(Dump!$C$2:$C$1000,Dump!C876)</f>
        <v>0</v>
      </c>
      <c r="C876" s="5" t="n">
        <f aca="false">COUNTIF(Dump!C$2:C876,Dump!C876)</f>
        <v>0</v>
      </c>
      <c r="D876" s="5" t="str">
        <f aca="false">TEXT(Dump!B876,0)</f>
        <v>0</v>
      </c>
      <c r="E876" s="5" t="str">
        <f aca="false">IF(B876&lt;=1,LEFT(A876,16),LEFT(A876,14)&amp;" "&amp;C876)</f>
        <v> </v>
      </c>
    </row>
    <row r="877" customFormat="false" ht="12.8" hidden="false" customHeight="false" outlineLevel="0" collapsed="false">
      <c r="A877" s="5" t="str">
        <f aca="false">Dump!C877&amp;" "&amp;Dump!D877</f>
        <v> </v>
      </c>
      <c r="B877" s="5" t="n">
        <f aca="false">COUNTIF(Dump!$C$2:$C$1000,Dump!C877)</f>
        <v>0</v>
      </c>
      <c r="C877" s="5" t="n">
        <f aca="false">COUNTIF(Dump!C$2:C877,Dump!C877)</f>
        <v>0</v>
      </c>
      <c r="D877" s="5" t="str">
        <f aca="false">TEXT(Dump!B877,0)</f>
        <v>0</v>
      </c>
      <c r="E877" s="5" t="str">
        <f aca="false">IF(B877&lt;=1,LEFT(A877,16),LEFT(A877,14)&amp;" "&amp;C877)</f>
        <v> </v>
      </c>
    </row>
    <row r="878" customFormat="false" ht="12.8" hidden="false" customHeight="false" outlineLevel="0" collapsed="false">
      <c r="A878" s="5" t="str">
        <f aca="false">Dump!C878&amp;" "&amp;Dump!D878</f>
        <v> </v>
      </c>
      <c r="B878" s="5" t="n">
        <f aca="false">COUNTIF(Dump!$C$2:$C$1000,Dump!C878)</f>
        <v>0</v>
      </c>
      <c r="C878" s="5" t="n">
        <f aca="false">COUNTIF(Dump!C$2:C878,Dump!C878)</f>
        <v>0</v>
      </c>
      <c r="D878" s="5" t="str">
        <f aca="false">TEXT(Dump!B878,0)</f>
        <v>0</v>
      </c>
      <c r="E878" s="5" t="str">
        <f aca="false">IF(B878&lt;=1,LEFT(A878,16),LEFT(A878,14)&amp;" "&amp;C878)</f>
        <v> </v>
      </c>
    </row>
    <row r="879" customFormat="false" ht="12.8" hidden="false" customHeight="false" outlineLevel="0" collapsed="false">
      <c r="A879" s="5" t="str">
        <f aca="false">Dump!C879&amp;" "&amp;Dump!D879</f>
        <v> </v>
      </c>
      <c r="B879" s="5" t="n">
        <f aca="false">COUNTIF(Dump!$C$2:$C$1000,Dump!C879)</f>
        <v>0</v>
      </c>
      <c r="C879" s="5" t="n">
        <f aca="false">COUNTIF(Dump!C$2:C879,Dump!C879)</f>
        <v>0</v>
      </c>
      <c r="D879" s="5" t="str">
        <f aca="false">TEXT(Dump!B879,0)</f>
        <v>0</v>
      </c>
      <c r="E879" s="5" t="str">
        <f aca="false">IF(B879&lt;=1,LEFT(A879,16),LEFT(A879,14)&amp;" "&amp;C879)</f>
        <v> </v>
      </c>
    </row>
    <row r="880" customFormat="false" ht="12.8" hidden="false" customHeight="false" outlineLevel="0" collapsed="false">
      <c r="A880" s="5" t="str">
        <f aca="false">Dump!C880&amp;" "&amp;Dump!D880</f>
        <v> </v>
      </c>
      <c r="B880" s="5" t="n">
        <f aca="false">COUNTIF(Dump!$C$2:$C$1000,Dump!C880)</f>
        <v>0</v>
      </c>
      <c r="C880" s="5" t="n">
        <f aca="false">COUNTIF(Dump!C$2:C880,Dump!C880)</f>
        <v>0</v>
      </c>
      <c r="D880" s="5" t="str">
        <f aca="false">TEXT(Dump!B880,0)</f>
        <v>0</v>
      </c>
      <c r="E880" s="5" t="str">
        <f aca="false">IF(B880&lt;=1,LEFT(A880,16),LEFT(A880,14)&amp;" "&amp;C880)</f>
        <v> </v>
      </c>
    </row>
    <row r="881" customFormat="false" ht="12.8" hidden="false" customHeight="false" outlineLevel="0" collapsed="false">
      <c r="A881" s="5" t="str">
        <f aca="false">Dump!C881&amp;" "&amp;Dump!D881</f>
        <v> </v>
      </c>
      <c r="B881" s="5" t="n">
        <f aca="false">COUNTIF(Dump!$C$2:$C$1000,Dump!C881)</f>
        <v>0</v>
      </c>
      <c r="C881" s="5" t="n">
        <f aca="false">COUNTIF(Dump!C$2:C881,Dump!C881)</f>
        <v>0</v>
      </c>
      <c r="D881" s="5" t="str">
        <f aca="false">TEXT(Dump!B881,0)</f>
        <v>0</v>
      </c>
      <c r="E881" s="5" t="str">
        <f aca="false">IF(B881&lt;=1,LEFT(A881,16),LEFT(A881,14)&amp;" "&amp;C881)</f>
        <v> </v>
      </c>
    </row>
    <row r="882" customFormat="false" ht="12.8" hidden="false" customHeight="false" outlineLevel="0" collapsed="false">
      <c r="A882" s="5" t="str">
        <f aca="false">Dump!C882&amp;" "&amp;Dump!D882</f>
        <v> </v>
      </c>
      <c r="B882" s="5" t="n">
        <f aca="false">COUNTIF(Dump!$C$2:$C$1000,Dump!C882)</f>
        <v>0</v>
      </c>
      <c r="C882" s="5" t="n">
        <f aca="false">COUNTIF(Dump!C$2:C882,Dump!C882)</f>
        <v>0</v>
      </c>
      <c r="D882" s="5" t="str">
        <f aca="false">TEXT(Dump!B882,0)</f>
        <v>0</v>
      </c>
      <c r="E882" s="5" t="str">
        <f aca="false">IF(B882&lt;=1,LEFT(A882,16),LEFT(A882,14)&amp;" "&amp;C882)</f>
        <v> </v>
      </c>
    </row>
    <row r="883" customFormat="false" ht="12.8" hidden="false" customHeight="false" outlineLevel="0" collapsed="false">
      <c r="A883" s="5" t="str">
        <f aca="false">Dump!C883&amp;" "&amp;Dump!D883</f>
        <v> </v>
      </c>
      <c r="B883" s="5" t="n">
        <f aca="false">COUNTIF(Dump!$C$2:$C$1000,Dump!C883)</f>
        <v>0</v>
      </c>
      <c r="C883" s="5" t="n">
        <f aca="false">COUNTIF(Dump!C$2:C883,Dump!C883)</f>
        <v>0</v>
      </c>
      <c r="D883" s="5" t="str">
        <f aca="false">TEXT(Dump!B883,0)</f>
        <v>0</v>
      </c>
      <c r="E883" s="5" t="str">
        <f aca="false">IF(B883&lt;=1,LEFT(A883,16),LEFT(A883,14)&amp;" "&amp;C883)</f>
        <v> </v>
      </c>
    </row>
    <row r="884" customFormat="false" ht="12.8" hidden="false" customHeight="false" outlineLevel="0" collapsed="false">
      <c r="A884" s="5" t="str">
        <f aca="false">Dump!C884&amp;" "&amp;Dump!D884</f>
        <v> </v>
      </c>
      <c r="B884" s="5" t="n">
        <f aca="false">COUNTIF(Dump!$C$2:$C$1000,Dump!C884)</f>
        <v>0</v>
      </c>
      <c r="C884" s="5" t="n">
        <f aca="false">COUNTIF(Dump!C$2:C884,Dump!C884)</f>
        <v>0</v>
      </c>
      <c r="D884" s="5" t="str">
        <f aca="false">TEXT(Dump!B884,0)</f>
        <v>0</v>
      </c>
      <c r="E884" s="5" t="str">
        <f aca="false">IF(B884&lt;=1,LEFT(A884,16),LEFT(A884,14)&amp;" "&amp;C884)</f>
        <v> </v>
      </c>
    </row>
    <row r="885" customFormat="false" ht="12.8" hidden="false" customHeight="false" outlineLevel="0" collapsed="false">
      <c r="A885" s="5" t="str">
        <f aca="false">Dump!C885&amp;" "&amp;Dump!D885</f>
        <v> </v>
      </c>
      <c r="B885" s="5" t="n">
        <f aca="false">COUNTIF(Dump!$C$2:$C$1000,Dump!C885)</f>
        <v>0</v>
      </c>
      <c r="C885" s="5" t="n">
        <f aca="false">COUNTIF(Dump!C$2:C885,Dump!C885)</f>
        <v>0</v>
      </c>
      <c r="D885" s="5" t="str">
        <f aca="false">TEXT(Dump!B885,0)</f>
        <v>0</v>
      </c>
      <c r="E885" s="5" t="str">
        <f aca="false">IF(B885&lt;=1,LEFT(A885,16),LEFT(A885,14)&amp;" "&amp;C885)</f>
        <v> </v>
      </c>
    </row>
    <row r="886" customFormat="false" ht="12.8" hidden="false" customHeight="false" outlineLevel="0" collapsed="false">
      <c r="A886" s="5" t="str">
        <f aca="false">Dump!C886&amp;" "&amp;Dump!D886</f>
        <v> </v>
      </c>
      <c r="B886" s="5" t="n">
        <f aca="false">COUNTIF(Dump!$C$2:$C$1000,Dump!C886)</f>
        <v>0</v>
      </c>
      <c r="C886" s="5" t="n">
        <f aca="false">COUNTIF(Dump!C$2:C886,Dump!C886)</f>
        <v>0</v>
      </c>
      <c r="D886" s="5" t="str">
        <f aca="false">TEXT(Dump!B886,0)</f>
        <v>0</v>
      </c>
      <c r="E886" s="5" t="str">
        <f aca="false">IF(B886&lt;=1,LEFT(A886,16),LEFT(A886,14)&amp;" "&amp;C886)</f>
        <v> </v>
      </c>
    </row>
    <row r="887" customFormat="false" ht="12.8" hidden="false" customHeight="false" outlineLevel="0" collapsed="false">
      <c r="A887" s="5" t="str">
        <f aca="false">Dump!C887&amp;" "&amp;Dump!D887</f>
        <v> </v>
      </c>
      <c r="B887" s="5" t="n">
        <f aca="false">COUNTIF(Dump!$C$2:$C$1000,Dump!C887)</f>
        <v>0</v>
      </c>
      <c r="C887" s="5" t="n">
        <f aca="false">COUNTIF(Dump!C$2:C887,Dump!C887)</f>
        <v>0</v>
      </c>
      <c r="D887" s="5" t="str">
        <f aca="false">TEXT(Dump!B887,0)</f>
        <v>0</v>
      </c>
      <c r="E887" s="5" t="str">
        <f aca="false">IF(B887&lt;=1,LEFT(A887,16),LEFT(A887,14)&amp;" "&amp;C887)</f>
        <v> </v>
      </c>
    </row>
    <row r="888" customFormat="false" ht="12.8" hidden="false" customHeight="false" outlineLevel="0" collapsed="false">
      <c r="A888" s="5" t="str">
        <f aca="false">Dump!C888&amp;" "&amp;Dump!D888</f>
        <v> </v>
      </c>
      <c r="B888" s="5" t="n">
        <f aca="false">COUNTIF(Dump!$C$2:$C$1000,Dump!C888)</f>
        <v>0</v>
      </c>
      <c r="C888" s="5" t="n">
        <f aca="false">COUNTIF(Dump!C$2:C888,Dump!C888)</f>
        <v>0</v>
      </c>
      <c r="D888" s="5" t="str">
        <f aca="false">TEXT(Dump!B888,0)</f>
        <v>0</v>
      </c>
      <c r="E888" s="5" t="str">
        <f aca="false">IF(B888&lt;=1,LEFT(A888,16),LEFT(A888,14)&amp;" "&amp;C888)</f>
        <v> </v>
      </c>
    </row>
    <row r="889" customFormat="false" ht="12.8" hidden="false" customHeight="false" outlineLevel="0" collapsed="false">
      <c r="A889" s="5" t="str">
        <f aca="false">Dump!C889&amp;" "&amp;Dump!D889</f>
        <v> </v>
      </c>
      <c r="B889" s="5" t="n">
        <f aca="false">COUNTIF(Dump!$C$2:$C$1000,Dump!C889)</f>
        <v>0</v>
      </c>
      <c r="C889" s="5" t="n">
        <f aca="false">COUNTIF(Dump!C$2:C889,Dump!C889)</f>
        <v>0</v>
      </c>
      <c r="D889" s="5" t="str">
        <f aca="false">TEXT(Dump!B889,0)</f>
        <v>0</v>
      </c>
      <c r="E889" s="5" t="str">
        <f aca="false">IF(B889&lt;=1,LEFT(A889,16),LEFT(A889,14)&amp;" "&amp;C889)</f>
        <v> </v>
      </c>
    </row>
    <row r="890" customFormat="false" ht="12.8" hidden="false" customHeight="false" outlineLevel="0" collapsed="false">
      <c r="A890" s="5" t="str">
        <f aca="false">Dump!C890&amp;" "&amp;Dump!D890</f>
        <v> </v>
      </c>
      <c r="B890" s="5" t="n">
        <f aca="false">COUNTIF(Dump!$C$2:$C$1000,Dump!C890)</f>
        <v>0</v>
      </c>
      <c r="C890" s="5" t="n">
        <f aca="false">COUNTIF(Dump!C$2:C890,Dump!C890)</f>
        <v>0</v>
      </c>
      <c r="D890" s="5" t="str">
        <f aca="false">TEXT(Dump!B890,0)</f>
        <v>0</v>
      </c>
      <c r="E890" s="5" t="str">
        <f aca="false">IF(B890&lt;=1,LEFT(A890,16),LEFT(A890,14)&amp;" "&amp;C890)</f>
        <v> </v>
      </c>
    </row>
    <row r="891" customFormat="false" ht="12.8" hidden="false" customHeight="false" outlineLevel="0" collapsed="false">
      <c r="A891" s="5" t="str">
        <f aca="false">Dump!C891&amp;" "&amp;Dump!D891</f>
        <v> </v>
      </c>
      <c r="B891" s="5" t="n">
        <f aca="false">COUNTIF(Dump!$C$2:$C$1000,Dump!C891)</f>
        <v>0</v>
      </c>
      <c r="C891" s="5" t="n">
        <f aca="false">COUNTIF(Dump!C$2:C891,Dump!C891)</f>
        <v>0</v>
      </c>
      <c r="D891" s="5" t="str">
        <f aca="false">TEXT(Dump!B891,0)</f>
        <v>0</v>
      </c>
      <c r="E891" s="5" t="str">
        <f aca="false">IF(B891&lt;=1,LEFT(A891,16),LEFT(A891,14)&amp;" "&amp;C891)</f>
        <v> </v>
      </c>
    </row>
    <row r="892" customFormat="false" ht="12.8" hidden="false" customHeight="false" outlineLevel="0" collapsed="false">
      <c r="A892" s="5" t="str">
        <f aca="false">Dump!C892&amp;" "&amp;Dump!D892</f>
        <v> </v>
      </c>
      <c r="B892" s="5" t="n">
        <f aca="false">COUNTIF(Dump!$C$2:$C$1000,Dump!C892)</f>
        <v>0</v>
      </c>
      <c r="C892" s="5" t="n">
        <f aca="false">COUNTIF(Dump!C$2:C892,Dump!C892)</f>
        <v>0</v>
      </c>
      <c r="D892" s="5" t="str">
        <f aca="false">TEXT(Dump!B892,0)</f>
        <v>0</v>
      </c>
      <c r="E892" s="5" t="str">
        <f aca="false">IF(B892&lt;=1,LEFT(A892,16),LEFT(A892,14)&amp;" "&amp;C892)</f>
        <v> </v>
      </c>
    </row>
    <row r="893" customFormat="false" ht="12.8" hidden="false" customHeight="false" outlineLevel="0" collapsed="false">
      <c r="A893" s="5" t="str">
        <f aca="false">Dump!C893&amp;" "&amp;Dump!D893</f>
        <v> </v>
      </c>
      <c r="B893" s="5" t="n">
        <f aca="false">COUNTIF(Dump!$C$2:$C$1000,Dump!C893)</f>
        <v>0</v>
      </c>
      <c r="C893" s="5" t="n">
        <f aca="false">COUNTIF(Dump!C$2:C893,Dump!C893)</f>
        <v>0</v>
      </c>
      <c r="D893" s="5" t="str">
        <f aca="false">TEXT(Dump!B893,0)</f>
        <v>0</v>
      </c>
      <c r="E893" s="5" t="str">
        <f aca="false">IF(B893&lt;=1,LEFT(A893,16),LEFT(A893,14)&amp;" "&amp;C893)</f>
        <v> </v>
      </c>
    </row>
    <row r="894" customFormat="false" ht="12.8" hidden="false" customHeight="false" outlineLevel="0" collapsed="false">
      <c r="A894" s="5" t="str">
        <f aca="false">Dump!C894&amp;" "&amp;Dump!D894</f>
        <v> </v>
      </c>
      <c r="B894" s="5" t="n">
        <f aca="false">COUNTIF(Dump!$C$2:$C$1000,Dump!C894)</f>
        <v>0</v>
      </c>
      <c r="C894" s="5" t="n">
        <f aca="false">COUNTIF(Dump!C$2:C894,Dump!C894)</f>
        <v>0</v>
      </c>
      <c r="D894" s="5" t="str">
        <f aca="false">TEXT(Dump!B894,0)</f>
        <v>0</v>
      </c>
      <c r="E894" s="5" t="str">
        <f aca="false">IF(B894&lt;=1,LEFT(A894,16),LEFT(A894,14)&amp;" "&amp;C894)</f>
        <v> </v>
      </c>
    </row>
    <row r="895" customFormat="false" ht="12.8" hidden="false" customHeight="false" outlineLevel="0" collapsed="false">
      <c r="A895" s="5" t="str">
        <f aca="false">Dump!C895&amp;" "&amp;Dump!D895</f>
        <v> </v>
      </c>
      <c r="B895" s="5" t="n">
        <f aca="false">COUNTIF(Dump!$C$2:$C$1000,Dump!C895)</f>
        <v>0</v>
      </c>
      <c r="C895" s="5" t="n">
        <f aca="false">COUNTIF(Dump!C$2:C895,Dump!C895)</f>
        <v>0</v>
      </c>
      <c r="D895" s="5" t="str">
        <f aca="false">TEXT(Dump!B895,0)</f>
        <v>0</v>
      </c>
      <c r="E895" s="5" t="str">
        <f aca="false">IF(B895&lt;=1,LEFT(A895,16),LEFT(A895,14)&amp;" "&amp;C895)</f>
        <v> </v>
      </c>
    </row>
    <row r="896" customFormat="false" ht="12.8" hidden="false" customHeight="false" outlineLevel="0" collapsed="false">
      <c r="A896" s="5" t="str">
        <f aca="false">Dump!C896&amp;" "&amp;Dump!D896</f>
        <v> </v>
      </c>
      <c r="B896" s="5" t="n">
        <f aca="false">COUNTIF(Dump!$C$2:$C$1000,Dump!C896)</f>
        <v>0</v>
      </c>
      <c r="C896" s="5" t="n">
        <f aca="false">COUNTIF(Dump!C$2:C896,Dump!C896)</f>
        <v>0</v>
      </c>
      <c r="D896" s="5" t="str">
        <f aca="false">TEXT(Dump!B896,0)</f>
        <v>0</v>
      </c>
      <c r="E896" s="5" t="str">
        <f aca="false">IF(B896&lt;=1,LEFT(A896,16),LEFT(A896,14)&amp;" "&amp;C896)</f>
        <v> </v>
      </c>
    </row>
    <row r="897" customFormat="false" ht="12.8" hidden="false" customHeight="false" outlineLevel="0" collapsed="false">
      <c r="A897" s="5" t="str">
        <f aca="false">Dump!C897&amp;" "&amp;Dump!D897</f>
        <v> </v>
      </c>
      <c r="B897" s="5" t="n">
        <f aca="false">COUNTIF(Dump!$C$2:$C$1000,Dump!C897)</f>
        <v>0</v>
      </c>
      <c r="C897" s="5" t="n">
        <f aca="false">COUNTIF(Dump!C$2:C897,Dump!C897)</f>
        <v>0</v>
      </c>
      <c r="D897" s="5" t="str">
        <f aca="false">TEXT(Dump!B897,0)</f>
        <v>0</v>
      </c>
      <c r="E897" s="5" t="str">
        <f aca="false">IF(B897&lt;=1,LEFT(A897,16),LEFT(A897,14)&amp;" "&amp;C897)</f>
        <v> </v>
      </c>
    </row>
    <row r="898" customFormat="false" ht="12.8" hidden="false" customHeight="false" outlineLevel="0" collapsed="false">
      <c r="A898" s="5" t="str">
        <f aca="false">Dump!C898&amp;" "&amp;Dump!D898</f>
        <v> </v>
      </c>
      <c r="B898" s="5" t="n">
        <f aca="false">COUNTIF(Dump!$C$2:$C$1000,Dump!C898)</f>
        <v>0</v>
      </c>
      <c r="C898" s="5" t="n">
        <f aca="false">COUNTIF(Dump!C$2:C898,Dump!C898)</f>
        <v>0</v>
      </c>
      <c r="D898" s="5" t="str">
        <f aca="false">TEXT(Dump!B898,0)</f>
        <v>0</v>
      </c>
      <c r="E898" s="5" t="str">
        <f aca="false">IF(B898&lt;=1,LEFT(A898,16),LEFT(A898,14)&amp;" "&amp;C898)</f>
        <v> </v>
      </c>
    </row>
    <row r="899" customFormat="false" ht="12.8" hidden="false" customHeight="false" outlineLevel="0" collapsed="false">
      <c r="A899" s="5" t="str">
        <f aca="false">Dump!C899&amp;" "&amp;Dump!D899</f>
        <v> </v>
      </c>
      <c r="B899" s="5" t="n">
        <f aca="false">COUNTIF(Dump!$C$2:$C$1000,Dump!C899)</f>
        <v>0</v>
      </c>
      <c r="C899" s="5" t="n">
        <f aca="false">COUNTIF(Dump!C$2:C899,Dump!C899)</f>
        <v>0</v>
      </c>
      <c r="D899" s="5" t="str">
        <f aca="false">TEXT(Dump!B899,0)</f>
        <v>0</v>
      </c>
      <c r="E899" s="5" t="str">
        <f aca="false">IF(B899&lt;=1,LEFT(A899,16),LEFT(A899,14)&amp;" "&amp;C899)</f>
        <v> </v>
      </c>
    </row>
    <row r="900" customFormat="false" ht="12.8" hidden="false" customHeight="false" outlineLevel="0" collapsed="false">
      <c r="A900" s="5" t="str">
        <f aca="false">Dump!C900&amp;" "&amp;Dump!D900</f>
        <v> </v>
      </c>
      <c r="B900" s="5" t="n">
        <f aca="false">COUNTIF(Dump!$C$2:$C$1000,Dump!C900)</f>
        <v>0</v>
      </c>
      <c r="C900" s="5" t="n">
        <f aca="false">COUNTIF(Dump!C$2:C900,Dump!C900)</f>
        <v>0</v>
      </c>
      <c r="D900" s="5" t="str">
        <f aca="false">TEXT(Dump!B900,0)</f>
        <v>0</v>
      </c>
      <c r="E900" s="5" t="str">
        <f aca="false">IF(B900&lt;=1,LEFT(A900,16),LEFT(A900,14)&amp;" "&amp;C900)</f>
        <v> </v>
      </c>
    </row>
    <row r="901" customFormat="false" ht="12.8" hidden="false" customHeight="false" outlineLevel="0" collapsed="false">
      <c r="A901" s="5" t="str">
        <f aca="false">Dump!C901&amp;" "&amp;Dump!D901</f>
        <v> </v>
      </c>
      <c r="B901" s="5" t="n">
        <f aca="false">COUNTIF(Dump!$C$2:$C$1000,Dump!C901)</f>
        <v>0</v>
      </c>
      <c r="C901" s="5" t="n">
        <f aca="false">COUNTIF(Dump!C$2:C901,Dump!C901)</f>
        <v>0</v>
      </c>
      <c r="D901" s="5" t="str">
        <f aca="false">TEXT(Dump!B901,0)</f>
        <v>0</v>
      </c>
      <c r="E901" s="5" t="str">
        <f aca="false">IF(B901&lt;=1,LEFT(A901,16),LEFT(A901,14)&amp;" "&amp;C901)</f>
        <v> </v>
      </c>
    </row>
    <row r="902" customFormat="false" ht="12.8" hidden="false" customHeight="false" outlineLevel="0" collapsed="false">
      <c r="A902" s="5" t="str">
        <f aca="false">Dump!C902&amp;" "&amp;Dump!D902</f>
        <v> </v>
      </c>
      <c r="B902" s="5" t="n">
        <f aca="false">COUNTIF(Dump!$C$2:$C$1000,Dump!C902)</f>
        <v>0</v>
      </c>
      <c r="C902" s="5" t="n">
        <f aca="false">COUNTIF(Dump!C$2:C902,Dump!C902)</f>
        <v>0</v>
      </c>
      <c r="D902" s="5" t="str">
        <f aca="false">TEXT(Dump!B902,0)</f>
        <v>0</v>
      </c>
      <c r="E902" s="5" t="str">
        <f aca="false">IF(B902&lt;=1,LEFT(A902,16),LEFT(A902,14)&amp;" "&amp;C902)</f>
        <v> </v>
      </c>
    </row>
    <row r="903" customFormat="false" ht="12.8" hidden="false" customHeight="false" outlineLevel="0" collapsed="false">
      <c r="A903" s="5" t="str">
        <f aca="false">Dump!C903&amp;" "&amp;Dump!D903</f>
        <v> </v>
      </c>
      <c r="B903" s="5" t="n">
        <f aca="false">COUNTIF(Dump!$C$2:$C$1000,Dump!C903)</f>
        <v>0</v>
      </c>
      <c r="C903" s="5" t="n">
        <f aca="false">COUNTIF(Dump!C$2:C903,Dump!C903)</f>
        <v>0</v>
      </c>
      <c r="D903" s="5" t="str">
        <f aca="false">TEXT(Dump!B903,0)</f>
        <v>0</v>
      </c>
      <c r="E903" s="5" t="str">
        <f aca="false">IF(B903&lt;=1,LEFT(A903,16),LEFT(A903,14)&amp;" "&amp;C903)</f>
        <v> </v>
      </c>
    </row>
    <row r="904" customFormat="false" ht="12.8" hidden="false" customHeight="false" outlineLevel="0" collapsed="false">
      <c r="A904" s="5" t="str">
        <f aca="false">Dump!C904&amp;" "&amp;Dump!D904</f>
        <v> </v>
      </c>
      <c r="B904" s="5" t="n">
        <f aca="false">COUNTIF(Dump!$C$2:$C$1000,Dump!C904)</f>
        <v>0</v>
      </c>
      <c r="C904" s="5" t="n">
        <f aca="false">COUNTIF(Dump!C$2:C904,Dump!C904)</f>
        <v>0</v>
      </c>
      <c r="D904" s="5" t="str">
        <f aca="false">TEXT(Dump!B904,0)</f>
        <v>0</v>
      </c>
      <c r="E904" s="5" t="str">
        <f aca="false">IF(B904&lt;=1,LEFT(A904,16),LEFT(A904,14)&amp;" "&amp;C904)</f>
        <v> </v>
      </c>
    </row>
    <row r="905" customFormat="false" ht="12.8" hidden="false" customHeight="false" outlineLevel="0" collapsed="false">
      <c r="A905" s="5" t="str">
        <f aca="false">Dump!C905&amp;" "&amp;Dump!D905</f>
        <v> </v>
      </c>
      <c r="B905" s="5" t="n">
        <f aca="false">COUNTIF(Dump!$C$2:$C$1000,Dump!C905)</f>
        <v>0</v>
      </c>
      <c r="C905" s="5" t="n">
        <f aca="false">COUNTIF(Dump!C$2:C905,Dump!C905)</f>
        <v>0</v>
      </c>
      <c r="D905" s="5" t="str">
        <f aca="false">TEXT(Dump!B905,0)</f>
        <v>0</v>
      </c>
      <c r="E905" s="5" t="str">
        <f aca="false">IF(B905&lt;=1,LEFT(A905,16),LEFT(A905,14)&amp;" "&amp;C905)</f>
        <v> </v>
      </c>
    </row>
    <row r="906" customFormat="false" ht="12.8" hidden="false" customHeight="false" outlineLevel="0" collapsed="false">
      <c r="A906" s="5" t="str">
        <f aca="false">Dump!C906&amp;" "&amp;Dump!D906</f>
        <v> </v>
      </c>
      <c r="B906" s="5" t="n">
        <f aca="false">COUNTIF(Dump!$C$2:$C$1000,Dump!C906)</f>
        <v>0</v>
      </c>
      <c r="C906" s="5" t="n">
        <f aca="false">COUNTIF(Dump!C$2:C906,Dump!C906)</f>
        <v>0</v>
      </c>
      <c r="D906" s="5" t="str">
        <f aca="false">TEXT(Dump!B906,0)</f>
        <v>0</v>
      </c>
      <c r="E906" s="5" t="str">
        <f aca="false">IF(B906&lt;=1,LEFT(A906,16),LEFT(A906,14)&amp;" "&amp;C906)</f>
        <v> </v>
      </c>
    </row>
    <row r="907" customFormat="false" ht="12.8" hidden="false" customHeight="false" outlineLevel="0" collapsed="false">
      <c r="A907" s="5" t="str">
        <f aca="false">Dump!C907&amp;" "&amp;Dump!D907</f>
        <v> </v>
      </c>
      <c r="B907" s="5" t="n">
        <f aca="false">COUNTIF(Dump!$C$2:$C$1000,Dump!C907)</f>
        <v>0</v>
      </c>
      <c r="C907" s="5" t="n">
        <f aca="false">COUNTIF(Dump!C$2:C907,Dump!C907)</f>
        <v>0</v>
      </c>
      <c r="D907" s="5" t="str">
        <f aca="false">TEXT(Dump!B907,0)</f>
        <v>0</v>
      </c>
      <c r="E907" s="5" t="str">
        <f aca="false">IF(B907&lt;=1,LEFT(A907,16),LEFT(A907,14)&amp;" "&amp;C907)</f>
        <v> </v>
      </c>
    </row>
    <row r="908" customFormat="false" ht="12.8" hidden="false" customHeight="false" outlineLevel="0" collapsed="false">
      <c r="A908" s="5" t="str">
        <f aca="false">Dump!C908&amp;" "&amp;Dump!D908</f>
        <v> </v>
      </c>
      <c r="B908" s="5" t="n">
        <f aca="false">COUNTIF(Dump!$C$2:$C$1000,Dump!C908)</f>
        <v>0</v>
      </c>
      <c r="C908" s="5" t="n">
        <f aca="false">COUNTIF(Dump!C$2:C908,Dump!C908)</f>
        <v>0</v>
      </c>
      <c r="D908" s="5" t="str">
        <f aca="false">TEXT(Dump!B908,0)</f>
        <v>0</v>
      </c>
      <c r="E908" s="5" t="str">
        <f aca="false">IF(B908&lt;=1,LEFT(A908,16),LEFT(A908,14)&amp;" "&amp;C908)</f>
        <v> </v>
      </c>
    </row>
    <row r="909" customFormat="false" ht="12.8" hidden="false" customHeight="false" outlineLevel="0" collapsed="false">
      <c r="A909" s="5" t="str">
        <f aca="false">Dump!C909&amp;" "&amp;Dump!D909</f>
        <v> </v>
      </c>
      <c r="B909" s="5" t="n">
        <f aca="false">COUNTIF(Dump!$C$2:$C$1000,Dump!C909)</f>
        <v>0</v>
      </c>
      <c r="C909" s="5" t="n">
        <f aca="false">COUNTIF(Dump!C$2:C909,Dump!C909)</f>
        <v>0</v>
      </c>
      <c r="D909" s="5" t="str">
        <f aca="false">TEXT(Dump!B909,0)</f>
        <v>0</v>
      </c>
      <c r="E909" s="5" t="str">
        <f aca="false">IF(B909&lt;=1,LEFT(A909,16),LEFT(A909,14)&amp;" "&amp;C909)</f>
        <v> </v>
      </c>
    </row>
    <row r="910" customFormat="false" ht="12.8" hidden="false" customHeight="false" outlineLevel="0" collapsed="false">
      <c r="A910" s="5" t="str">
        <f aca="false">Dump!C910&amp;" "&amp;Dump!D910</f>
        <v> </v>
      </c>
      <c r="B910" s="5" t="n">
        <f aca="false">COUNTIF(Dump!$C$2:$C$1000,Dump!C910)</f>
        <v>0</v>
      </c>
      <c r="C910" s="5" t="n">
        <f aca="false">COUNTIF(Dump!C$2:C910,Dump!C910)</f>
        <v>0</v>
      </c>
      <c r="D910" s="5" t="str">
        <f aca="false">TEXT(Dump!B910,0)</f>
        <v>0</v>
      </c>
      <c r="E910" s="5" t="str">
        <f aca="false">IF(B910&lt;=1,LEFT(A910,16),LEFT(A910,14)&amp;" "&amp;C910)</f>
        <v> </v>
      </c>
    </row>
    <row r="911" customFormat="false" ht="12.8" hidden="false" customHeight="false" outlineLevel="0" collapsed="false">
      <c r="A911" s="5" t="str">
        <f aca="false">Dump!C911&amp;" "&amp;Dump!D911</f>
        <v> </v>
      </c>
      <c r="B911" s="5" t="n">
        <f aca="false">COUNTIF(Dump!$C$2:$C$1000,Dump!C911)</f>
        <v>0</v>
      </c>
      <c r="C911" s="5" t="n">
        <f aca="false">COUNTIF(Dump!C$2:C911,Dump!C911)</f>
        <v>0</v>
      </c>
      <c r="D911" s="5" t="str">
        <f aca="false">TEXT(Dump!B911,0)</f>
        <v>0</v>
      </c>
      <c r="E911" s="5" t="str">
        <f aca="false">IF(B911&lt;=1,LEFT(A911,16),LEFT(A911,14)&amp;" "&amp;C911)</f>
        <v> </v>
      </c>
    </row>
    <row r="912" customFormat="false" ht="12.8" hidden="false" customHeight="false" outlineLevel="0" collapsed="false">
      <c r="A912" s="5" t="str">
        <f aca="false">Dump!C912&amp;" "&amp;Dump!D912</f>
        <v> </v>
      </c>
      <c r="B912" s="5" t="n">
        <f aca="false">COUNTIF(Dump!$C$2:$C$1000,Dump!C912)</f>
        <v>0</v>
      </c>
      <c r="C912" s="5" t="n">
        <f aca="false">COUNTIF(Dump!C$2:C912,Dump!C912)</f>
        <v>0</v>
      </c>
      <c r="D912" s="5" t="str">
        <f aca="false">TEXT(Dump!B912,0)</f>
        <v>0</v>
      </c>
      <c r="E912" s="5" t="str">
        <f aca="false">IF(B912&lt;=1,LEFT(A912,16),LEFT(A912,14)&amp;" "&amp;C912)</f>
        <v> </v>
      </c>
    </row>
    <row r="913" customFormat="false" ht="12.8" hidden="false" customHeight="false" outlineLevel="0" collapsed="false">
      <c r="A913" s="5" t="str">
        <f aca="false">Dump!C913&amp;" "&amp;Dump!D913</f>
        <v> </v>
      </c>
      <c r="B913" s="5" t="n">
        <f aca="false">COUNTIF(Dump!$C$2:$C$1000,Dump!C913)</f>
        <v>0</v>
      </c>
      <c r="C913" s="5" t="n">
        <f aca="false">COUNTIF(Dump!C$2:C913,Dump!C913)</f>
        <v>0</v>
      </c>
      <c r="D913" s="5" t="str">
        <f aca="false">TEXT(Dump!B913,0)</f>
        <v>0</v>
      </c>
      <c r="E913" s="5" t="str">
        <f aca="false">IF(B913&lt;=1,LEFT(A913,16),LEFT(A913,14)&amp;" "&amp;C913)</f>
        <v> </v>
      </c>
    </row>
    <row r="914" customFormat="false" ht="12.8" hidden="false" customHeight="false" outlineLevel="0" collapsed="false">
      <c r="A914" s="5" t="str">
        <f aca="false">Dump!C914&amp;" "&amp;Dump!D914</f>
        <v> </v>
      </c>
      <c r="B914" s="5" t="n">
        <f aca="false">COUNTIF(Dump!$C$2:$C$1000,Dump!C914)</f>
        <v>0</v>
      </c>
      <c r="C914" s="5" t="n">
        <f aca="false">COUNTIF(Dump!C$2:C914,Dump!C914)</f>
        <v>0</v>
      </c>
      <c r="D914" s="5" t="str">
        <f aca="false">TEXT(Dump!B914,0)</f>
        <v>0</v>
      </c>
      <c r="E914" s="5" t="str">
        <f aca="false">IF(B914&lt;=1,LEFT(A914,16),LEFT(A914,14)&amp;" "&amp;C914)</f>
        <v> </v>
      </c>
    </row>
    <row r="915" customFormat="false" ht="12.8" hidden="false" customHeight="false" outlineLevel="0" collapsed="false">
      <c r="A915" s="5" t="str">
        <f aca="false">Dump!C915&amp;" "&amp;Dump!D915</f>
        <v> </v>
      </c>
      <c r="B915" s="5" t="n">
        <f aca="false">COUNTIF(Dump!$C$2:$C$1000,Dump!C915)</f>
        <v>0</v>
      </c>
      <c r="C915" s="5" t="n">
        <f aca="false">COUNTIF(Dump!C$2:C915,Dump!C915)</f>
        <v>0</v>
      </c>
      <c r="D915" s="5" t="str">
        <f aca="false">TEXT(Dump!B915,0)</f>
        <v>0</v>
      </c>
      <c r="E915" s="5" t="str">
        <f aca="false">IF(B915&lt;=1,LEFT(A915,16),LEFT(A915,14)&amp;" "&amp;C915)</f>
        <v> </v>
      </c>
    </row>
    <row r="916" customFormat="false" ht="12.8" hidden="false" customHeight="false" outlineLevel="0" collapsed="false">
      <c r="A916" s="5" t="str">
        <f aca="false">Dump!C916&amp;" "&amp;Dump!D916</f>
        <v> </v>
      </c>
      <c r="B916" s="5" t="n">
        <f aca="false">COUNTIF(Dump!$C$2:$C$1000,Dump!C916)</f>
        <v>0</v>
      </c>
      <c r="C916" s="5" t="n">
        <f aca="false">COUNTIF(Dump!C$2:C916,Dump!C916)</f>
        <v>0</v>
      </c>
      <c r="D916" s="5" t="str">
        <f aca="false">TEXT(Dump!B916,0)</f>
        <v>0</v>
      </c>
      <c r="E916" s="5" t="str">
        <f aca="false">IF(B916&lt;=1,LEFT(A916,16),LEFT(A916,14)&amp;" "&amp;C916)</f>
        <v> </v>
      </c>
    </row>
    <row r="917" customFormat="false" ht="12.8" hidden="false" customHeight="false" outlineLevel="0" collapsed="false">
      <c r="A917" s="5" t="str">
        <f aca="false">Dump!C917&amp;" "&amp;Dump!D917</f>
        <v> </v>
      </c>
      <c r="B917" s="5" t="n">
        <f aca="false">COUNTIF(Dump!$C$2:$C$1000,Dump!C917)</f>
        <v>0</v>
      </c>
      <c r="C917" s="5" t="n">
        <f aca="false">COUNTIF(Dump!C$2:C917,Dump!C917)</f>
        <v>0</v>
      </c>
      <c r="D917" s="5" t="str">
        <f aca="false">TEXT(Dump!B917,0)</f>
        <v>0</v>
      </c>
      <c r="E917" s="5" t="str">
        <f aca="false">IF(B917&lt;=1,LEFT(A917,16),LEFT(A917,14)&amp;" "&amp;C917)</f>
        <v> </v>
      </c>
    </row>
    <row r="918" customFormat="false" ht="12.8" hidden="false" customHeight="false" outlineLevel="0" collapsed="false">
      <c r="A918" s="5" t="str">
        <f aca="false">Dump!C918&amp;" "&amp;Dump!D918</f>
        <v> </v>
      </c>
      <c r="B918" s="5" t="n">
        <f aca="false">COUNTIF(Dump!$C$2:$C$1000,Dump!C918)</f>
        <v>0</v>
      </c>
      <c r="C918" s="5" t="n">
        <f aca="false">COUNTIF(Dump!C$2:C918,Dump!C918)</f>
        <v>0</v>
      </c>
      <c r="D918" s="5" t="str">
        <f aca="false">TEXT(Dump!B918,0)</f>
        <v>0</v>
      </c>
      <c r="E918" s="5" t="str">
        <f aca="false">IF(B918&lt;=1,LEFT(A918,16),LEFT(A918,14)&amp;" "&amp;C918)</f>
        <v> </v>
      </c>
    </row>
    <row r="919" customFormat="false" ht="12.8" hidden="false" customHeight="false" outlineLevel="0" collapsed="false">
      <c r="A919" s="5" t="str">
        <f aca="false">Dump!C919&amp;" "&amp;Dump!D919</f>
        <v> </v>
      </c>
      <c r="B919" s="5" t="n">
        <f aca="false">COUNTIF(Dump!$C$2:$C$1000,Dump!C919)</f>
        <v>0</v>
      </c>
      <c r="C919" s="5" t="n">
        <f aca="false">COUNTIF(Dump!C$2:C919,Dump!C919)</f>
        <v>0</v>
      </c>
      <c r="D919" s="5" t="str">
        <f aca="false">TEXT(Dump!B919,0)</f>
        <v>0</v>
      </c>
      <c r="E919" s="5" t="str">
        <f aca="false">IF(B919&lt;=1,LEFT(A919,16),LEFT(A919,14)&amp;" "&amp;C919)</f>
        <v> </v>
      </c>
    </row>
    <row r="920" customFormat="false" ht="12.8" hidden="false" customHeight="false" outlineLevel="0" collapsed="false">
      <c r="A920" s="5" t="str">
        <f aca="false">Dump!C920&amp;" "&amp;Dump!D920</f>
        <v> </v>
      </c>
      <c r="B920" s="5" t="n">
        <f aca="false">COUNTIF(Dump!$C$2:$C$1000,Dump!C920)</f>
        <v>0</v>
      </c>
      <c r="C920" s="5" t="n">
        <f aca="false">COUNTIF(Dump!C$2:C920,Dump!C920)</f>
        <v>0</v>
      </c>
      <c r="D920" s="5" t="str">
        <f aca="false">TEXT(Dump!B920,0)</f>
        <v>0</v>
      </c>
      <c r="E920" s="5" t="str">
        <f aca="false">IF(B920&lt;=1,LEFT(A920,16),LEFT(A920,14)&amp;" "&amp;C920)</f>
        <v> </v>
      </c>
    </row>
    <row r="921" customFormat="false" ht="12.8" hidden="false" customHeight="false" outlineLevel="0" collapsed="false">
      <c r="A921" s="5" t="str">
        <f aca="false">Dump!C921&amp;" "&amp;Dump!D921</f>
        <v> </v>
      </c>
      <c r="B921" s="5" t="n">
        <f aca="false">COUNTIF(Dump!$C$2:$C$1000,Dump!C921)</f>
        <v>0</v>
      </c>
      <c r="C921" s="5" t="n">
        <f aca="false">COUNTIF(Dump!C$2:C921,Dump!C921)</f>
        <v>0</v>
      </c>
      <c r="D921" s="5" t="str">
        <f aca="false">TEXT(Dump!B921,0)</f>
        <v>0</v>
      </c>
      <c r="E921" s="5" t="str">
        <f aca="false">IF(B921&lt;=1,LEFT(A921,16),LEFT(A921,14)&amp;" "&amp;C921)</f>
        <v> </v>
      </c>
    </row>
    <row r="922" customFormat="false" ht="12.8" hidden="false" customHeight="false" outlineLevel="0" collapsed="false">
      <c r="A922" s="5" t="str">
        <f aca="false">Dump!C922&amp;" "&amp;Dump!D922</f>
        <v> </v>
      </c>
      <c r="B922" s="5" t="n">
        <f aca="false">COUNTIF(Dump!$C$2:$C$1000,Dump!C922)</f>
        <v>0</v>
      </c>
      <c r="C922" s="5" t="n">
        <f aca="false">COUNTIF(Dump!C$2:C922,Dump!C922)</f>
        <v>0</v>
      </c>
      <c r="D922" s="5" t="str">
        <f aca="false">TEXT(Dump!B922,0)</f>
        <v>0</v>
      </c>
      <c r="E922" s="5" t="str">
        <f aca="false">IF(B922&lt;=1,LEFT(A922,16),LEFT(A922,14)&amp;" "&amp;C922)</f>
        <v> </v>
      </c>
    </row>
    <row r="923" customFormat="false" ht="12.8" hidden="false" customHeight="false" outlineLevel="0" collapsed="false">
      <c r="A923" s="5" t="str">
        <f aca="false">Dump!C923&amp;" "&amp;Dump!D923</f>
        <v> </v>
      </c>
      <c r="B923" s="5" t="n">
        <f aca="false">COUNTIF(Dump!$C$2:$C$1000,Dump!C923)</f>
        <v>0</v>
      </c>
      <c r="C923" s="5" t="n">
        <f aca="false">COUNTIF(Dump!C$2:C923,Dump!C923)</f>
        <v>0</v>
      </c>
      <c r="D923" s="5" t="str">
        <f aca="false">TEXT(Dump!B923,0)</f>
        <v>0</v>
      </c>
      <c r="E923" s="5" t="str">
        <f aca="false">IF(B923&lt;=1,LEFT(A923,16),LEFT(A923,14)&amp;" "&amp;C923)</f>
        <v> </v>
      </c>
    </row>
    <row r="924" customFormat="false" ht="12.8" hidden="false" customHeight="false" outlineLevel="0" collapsed="false">
      <c r="A924" s="5" t="str">
        <f aca="false">Dump!C924&amp;" "&amp;Dump!D924</f>
        <v> </v>
      </c>
      <c r="B924" s="5" t="n">
        <f aca="false">COUNTIF(Dump!$C$2:$C$1000,Dump!C924)</f>
        <v>0</v>
      </c>
      <c r="C924" s="5" t="n">
        <f aca="false">COUNTIF(Dump!C$2:C924,Dump!C924)</f>
        <v>0</v>
      </c>
      <c r="D924" s="5" t="str">
        <f aca="false">TEXT(Dump!B924,0)</f>
        <v>0</v>
      </c>
      <c r="E924" s="5" t="str">
        <f aca="false">IF(B924&lt;=1,LEFT(A924,16),LEFT(A924,14)&amp;" "&amp;C924)</f>
        <v> </v>
      </c>
    </row>
    <row r="925" customFormat="false" ht="12.8" hidden="false" customHeight="false" outlineLevel="0" collapsed="false">
      <c r="A925" s="5" t="str">
        <f aca="false">Dump!C925&amp;" "&amp;Dump!D925</f>
        <v> </v>
      </c>
      <c r="B925" s="5" t="n">
        <f aca="false">COUNTIF(Dump!$C$2:$C$1000,Dump!C925)</f>
        <v>0</v>
      </c>
      <c r="C925" s="5" t="n">
        <f aca="false">COUNTIF(Dump!C$2:C925,Dump!C925)</f>
        <v>0</v>
      </c>
      <c r="D925" s="5" t="str">
        <f aca="false">TEXT(Dump!B925,0)</f>
        <v>0</v>
      </c>
      <c r="E925" s="5" t="str">
        <f aca="false">IF(B925&lt;=1,LEFT(A925,16),LEFT(A925,14)&amp;" "&amp;C925)</f>
        <v> </v>
      </c>
    </row>
    <row r="926" customFormat="false" ht="12.8" hidden="false" customHeight="false" outlineLevel="0" collapsed="false">
      <c r="A926" s="5" t="str">
        <f aca="false">Dump!C926&amp;" "&amp;Dump!D926</f>
        <v> </v>
      </c>
      <c r="B926" s="5" t="n">
        <f aca="false">COUNTIF(Dump!$C$2:$C$1000,Dump!C926)</f>
        <v>0</v>
      </c>
      <c r="C926" s="5" t="n">
        <f aca="false">COUNTIF(Dump!C$2:C926,Dump!C926)</f>
        <v>0</v>
      </c>
      <c r="D926" s="5" t="str">
        <f aca="false">TEXT(Dump!B926,0)</f>
        <v>0</v>
      </c>
      <c r="E926" s="5" t="str">
        <f aca="false">IF(B926&lt;=1,LEFT(A926,16),LEFT(A926,14)&amp;" "&amp;C926)</f>
        <v> </v>
      </c>
    </row>
    <row r="927" customFormat="false" ht="12.8" hidden="false" customHeight="false" outlineLevel="0" collapsed="false">
      <c r="A927" s="5" t="str">
        <f aca="false">Dump!C927&amp;" "&amp;Dump!D927</f>
        <v> </v>
      </c>
      <c r="B927" s="5" t="n">
        <f aca="false">COUNTIF(Dump!$C$2:$C$1000,Dump!C927)</f>
        <v>0</v>
      </c>
      <c r="C927" s="5" t="n">
        <f aca="false">COUNTIF(Dump!C$2:C927,Dump!C927)</f>
        <v>0</v>
      </c>
      <c r="D927" s="5" t="str">
        <f aca="false">TEXT(Dump!B927,0)</f>
        <v>0</v>
      </c>
      <c r="E927" s="5" t="str">
        <f aca="false">IF(B927&lt;=1,LEFT(A927,16),LEFT(A927,14)&amp;" "&amp;C927)</f>
        <v> </v>
      </c>
    </row>
    <row r="928" customFormat="false" ht="12.8" hidden="false" customHeight="false" outlineLevel="0" collapsed="false">
      <c r="A928" s="5" t="str">
        <f aca="false">Dump!C928&amp;" "&amp;Dump!D928</f>
        <v> </v>
      </c>
      <c r="B928" s="5" t="n">
        <f aca="false">COUNTIF(Dump!$C$2:$C$1000,Dump!C928)</f>
        <v>0</v>
      </c>
      <c r="C928" s="5" t="n">
        <f aca="false">COUNTIF(Dump!C$2:C928,Dump!C928)</f>
        <v>0</v>
      </c>
      <c r="D928" s="5" t="str">
        <f aca="false">TEXT(Dump!B928,0)</f>
        <v>0</v>
      </c>
      <c r="E928" s="5" t="str">
        <f aca="false">IF(B928&lt;=1,LEFT(A928,16),LEFT(A928,14)&amp;" "&amp;C928)</f>
        <v> </v>
      </c>
    </row>
    <row r="929" customFormat="false" ht="12.8" hidden="false" customHeight="false" outlineLevel="0" collapsed="false">
      <c r="A929" s="5" t="str">
        <f aca="false">Dump!C929&amp;" "&amp;Dump!D929</f>
        <v> </v>
      </c>
      <c r="B929" s="5" t="n">
        <f aca="false">COUNTIF(Dump!$C$2:$C$1000,Dump!C929)</f>
        <v>0</v>
      </c>
      <c r="C929" s="5" t="n">
        <f aca="false">COUNTIF(Dump!C$2:C929,Dump!C929)</f>
        <v>0</v>
      </c>
      <c r="D929" s="5" t="str">
        <f aca="false">TEXT(Dump!B929,0)</f>
        <v>0</v>
      </c>
      <c r="E929" s="5" t="str">
        <f aca="false">IF(B929&lt;=1,LEFT(A929,16),LEFT(A929,14)&amp;" "&amp;C929)</f>
        <v> </v>
      </c>
    </row>
    <row r="930" customFormat="false" ht="12.8" hidden="false" customHeight="false" outlineLevel="0" collapsed="false">
      <c r="A930" s="5" t="str">
        <f aca="false">Dump!C930&amp;" "&amp;Dump!D930</f>
        <v> </v>
      </c>
      <c r="B930" s="5" t="n">
        <f aca="false">COUNTIF(Dump!$C$2:$C$1000,Dump!C930)</f>
        <v>0</v>
      </c>
      <c r="C930" s="5" t="n">
        <f aca="false">COUNTIF(Dump!C$2:C930,Dump!C930)</f>
        <v>0</v>
      </c>
      <c r="D930" s="5" t="str">
        <f aca="false">TEXT(Dump!B930,0)</f>
        <v>0</v>
      </c>
      <c r="E930" s="5" t="str">
        <f aca="false">IF(B930&lt;=1,LEFT(A930,16),LEFT(A930,14)&amp;" "&amp;C930)</f>
        <v> </v>
      </c>
    </row>
    <row r="931" customFormat="false" ht="12.8" hidden="false" customHeight="false" outlineLevel="0" collapsed="false">
      <c r="A931" s="5" t="str">
        <f aca="false">Dump!C931&amp;" "&amp;Dump!D931</f>
        <v> </v>
      </c>
      <c r="B931" s="5" t="n">
        <f aca="false">COUNTIF(Dump!$C$2:$C$1000,Dump!C931)</f>
        <v>0</v>
      </c>
      <c r="C931" s="5" t="n">
        <f aca="false">COUNTIF(Dump!C$2:C931,Dump!C931)</f>
        <v>0</v>
      </c>
      <c r="D931" s="5" t="str">
        <f aca="false">TEXT(Dump!B931,0)</f>
        <v>0</v>
      </c>
      <c r="E931" s="5" t="str">
        <f aca="false">IF(B931&lt;=1,LEFT(A931,16),LEFT(A931,14)&amp;" "&amp;C931)</f>
        <v> </v>
      </c>
    </row>
    <row r="932" customFormat="false" ht="12.8" hidden="false" customHeight="false" outlineLevel="0" collapsed="false">
      <c r="A932" s="5" t="str">
        <f aca="false">Dump!C932&amp;" "&amp;Dump!D932</f>
        <v> </v>
      </c>
      <c r="B932" s="5" t="n">
        <f aca="false">COUNTIF(Dump!$C$2:$C$1000,Dump!C932)</f>
        <v>0</v>
      </c>
      <c r="C932" s="5" t="n">
        <f aca="false">COUNTIF(Dump!C$2:C932,Dump!C932)</f>
        <v>0</v>
      </c>
      <c r="D932" s="5" t="str">
        <f aca="false">TEXT(Dump!B932,0)</f>
        <v>0</v>
      </c>
      <c r="E932" s="5" t="str">
        <f aca="false">IF(B932&lt;=1,LEFT(A932,16),LEFT(A932,14)&amp;" "&amp;C932)</f>
        <v> </v>
      </c>
    </row>
    <row r="933" customFormat="false" ht="12.8" hidden="false" customHeight="false" outlineLevel="0" collapsed="false">
      <c r="A933" s="5" t="str">
        <f aca="false">Dump!C933&amp;" "&amp;Dump!D933</f>
        <v> </v>
      </c>
      <c r="B933" s="5" t="n">
        <f aca="false">COUNTIF(Dump!$C$2:$C$1000,Dump!C933)</f>
        <v>0</v>
      </c>
      <c r="C933" s="5" t="n">
        <f aca="false">COUNTIF(Dump!C$2:C933,Dump!C933)</f>
        <v>0</v>
      </c>
      <c r="D933" s="5" t="str">
        <f aca="false">TEXT(Dump!B933,0)</f>
        <v>0</v>
      </c>
      <c r="E933" s="5" t="str">
        <f aca="false">IF(B933&lt;=1,LEFT(A933,16),LEFT(A933,14)&amp;" "&amp;C933)</f>
        <v> </v>
      </c>
    </row>
    <row r="934" customFormat="false" ht="12.8" hidden="false" customHeight="false" outlineLevel="0" collapsed="false">
      <c r="A934" s="5" t="str">
        <f aca="false">Dump!C934&amp;" "&amp;Dump!D934</f>
        <v> </v>
      </c>
      <c r="B934" s="5" t="n">
        <f aca="false">COUNTIF(Dump!$C$2:$C$1000,Dump!C934)</f>
        <v>0</v>
      </c>
      <c r="C934" s="5" t="n">
        <f aca="false">COUNTIF(Dump!C$2:C934,Dump!C934)</f>
        <v>0</v>
      </c>
      <c r="D934" s="5" t="str">
        <f aca="false">TEXT(Dump!B934,0)</f>
        <v>0</v>
      </c>
      <c r="E934" s="5" t="str">
        <f aca="false">IF(B934&lt;=1,LEFT(A934,16),LEFT(A934,14)&amp;" "&amp;C934)</f>
        <v> </v>
      </c>
    </row>
    <row r="935" customFormat="false" ht="12.8" hidden="false" customHeight="false" outlineLevel="0" collapsed="false">
      <c r="A935" s="5" t="str">
        <f aca="false">Dump!C935&amp;" "&amp;Dump!D935</f>
        <v> </v>
      </c>
      <c r="B935" s="5" t="n">
        <f aca="false">COUNTIF(Dump!$C$2:$C$1000,Dump!C935)</f>
        <v>0</v>
      </c>
      <c r="C935" s="5" t="n">
        <f aca="false">COUNTIF(Dump!C$2:C935,Dump!C935)</f>
        <v>0</v>
      </c>
      <c r="D935" s="5" t="str">
        <f aca="false">TEXT(Dump!B935,0)</f>
        <v>0</v>
      </c>
      <c r="E935" s="5" t="str">
        <f aca="false">IF(B935&lt;=1,LEFT(A935,16),LEFT(A935,14)&amp;" "&amp;C935)</f>
        <v> </v>
      </c>
    </row>
    <row r="936" customFormat="false" ht="12.8" hidden="false" customHeight="false" outlineLevel="0" collapsed="false">
      <c r="A936" s="5" t="str">
        <f aca="false">Dump!C936&amp;" "&amp;Dump!D936</f>
        <v> </v>
      </c>
      <c r="B936" s="5" t="n">
        <f aca="false">COUNTIF(Dump!$C$2:$C$1000,Dump!C936)</f>
        <v>0</v>
      </c>
      <c r="C936" s="5" t="n">
        <f aca="false">COUNTIF(Dump!C$2:C936,Dump!C936)</f>
        <v>0</v>
      </c>
      <c r="D936" s="5" t="str">
        <f aca="false">TEXT(Dump!B936,0)</f>
        <v>0</v>
      </c>
      <c r="E936" s="5" t="str">
        <f aca="false">IF(B936&lt;=1,LEFT(A936,16),LEFT(A936,14)&amp;" "&amp;C936)</f>
        <v> </v>
      </c>
    </row>
    <row r="937" customFormat="false" ht="12.8" hidden="false" customHeight="false" outlineLevel="0" collapsed="false">
      <c r="A937" s="5" t="str">
        <f aca="false">Dump!C937&amp;" "&amp;Dump!D937</f>
        <v> </v>
      </c>
      <c r="B937" s="5" t="n">
        <f aca="false">COUNTIF(Dump!$C$2:$C$1000,Dump!C937)</f>
        <v>0</v>
      </c>
      <c r="C937" s="5" t="n">
        <f aca="false">COUNTIF(Dump!C$2:C937,Dump!C937)</f>
        <v>0</v>
      </c>
      <c r="D937" s="5" t="str">
        <f aca="false">TEXT(Dump!B937,0)</f>
        <v>0</v>
      </c>
      <c r="E937" s="5" t="str">
        <f aca="false">IF(B937&lt;=1,LEFT(A937,16),LEFT(A937,14)&amp;" "&amp;C937)</f>
        <v> </v>
      </c>
    </row>
    <row r="938" customFormat="false" ht="12.8" hidden="false" customHeight="false" outlineLevel="0" collapsed="false">
      <c r="A938" s="5" t="str">
        <f aca="false">Dump!C938&amp;" "&amp;Dump!D938</f>
        <v> </v>
      </c>
      <c r="B938" s="5" t="n">
        <f aca="false">COUNTIF(Dump!$C$2:$C$1000,Dump!C938)</f>
        <v>0</v>
      </c>
      <c r="C938" s="5" t="n">
        <f aca="false">COUNTIF(Dump!C$2:C938,Dump!C938)</f>
        <v>0</v>
      </c>
      <c r="D938" s="5" t="str">
        <f aca="false">TEXT(Dump!B938,0)</f>
        <v>0</v>
      </c>
      <c r="E938" s="5" t="str">
        <f aca="false">IF(B938&lt;=1,LEFT(A938,16),LEFT(A938,14)&amp;" "&amp;C938)</f>
        <v> </v>
      </c>
    </row>
    <row r="939" customFormat="false" ht="12.8" hidden="false" customHeight="false" outlineLevel="0" collapsed="false">
      <c r="A939" s="5" t="str">
        <f aca="false">Dump!C939&amp;" "&amp;Dump!D939</f>
        <v> </v>
      </c>
      <c r="B939" s="5" t="n">
        <f aca="false">COUNTIF(Dump!$C$2:$C$1000,Dump!C939)</f>
        <v>0</v>
      </c>
      <c r="C939" s="5" t="n">
        <f aca="false">COUNTIF(Dump!C$2:C939,Dump!C939)</f>
        <v>0</v>
      </c>
      <c r="D939" s="5" t="str">
        <f aca="false">TEXT(Dump!B939,0)</f>
        <v>0</v>
      </c>
      <c r="E939" s="5" t="str">
        <f aca="false">IF(B939&lt;=1,LEFT(A939,16),LEFT(A939,14)&amp;" "&amp;C939)</f>
        <v> </v>
      </c>
    </row>
    <row r="940" customFormat="false" ht="12.8" hidden="false" customHeight="false" outlineLevel="0" collapsed="false">
      <c r="A940" s="5" t="str">
        <f aca="false">Dump!C940&amp;" "&amp;Dump!D940</f>
        <v> </v>
      </c>
      <c r="B940" s="5" t="n">
        <f aca="false">COUNTIF(Dump!$C$2:$C$1000,Dump!C940)</f>
        <v>0</v>
      </c>
      <c r="C940" s="5" t="n">
        <f aca="false">COUNTIF(Dump!C$2:C940,Dump!C940)</f>
        <v>0</v>
      </c>
      <c r="D940" s="5" t="str">
        <f aca="false">TEXT(Dump!B940,0)</f>
        <v>0</v>
      </c>
      <c r="E940" s="5" t="str">
        <f aca="false">IF(B940&lt;=1,LEFT(A940,16),LEFT(A940,14)&amp;" "&amp;C940)</f>
        <v> </v>
      </c>
    </row>
    <row r="941" customFormat="false" ht="12.8" hidden="false" customHeight="false" outlineLevel="0" collapsed="false">
      <c r="A941" s="5" t="str">
        <f aca="false">Dump!C941&amp;" "&amp;Dump!D941</f>
        <v> </v>
      </c>
      <c r="B941" s="5" t="n">
        <f aca="false">COUNTIF(Dump!$C$2:$C$1000,Dump!C941)</f>
        <v>0</v>
      </c>
      <c r="C941" s="5" t="n">
        <f aca="false">COUNTIF(Dump!C$2:C941,Dump!C941)</f>
        <v>0</v>
      </c>
      <c r="D941" s="5" t="str">
        <f aca="false">TEXT(Dump!B941,0)</f>
        <v>0</v>
      </c>
      <c r="E941" s="5" t="str">
        <f aca="false">IF(B941&lt;=1,LEFT(A941,16),LEFT(A941,14)&amp;" "&amp;C941)</f>
        <v> </v>
      </c>
    </row>
    <row r="942" customFormat="false" ht="12.8" hidden="false" customHeight="false" outlineLevel="0" collapsed="false">
      <c r="A942" s="5" t="str">
        <f aca="false">Dump!C942&amp;" "&amp;Dump!D942</f>
        <v> </v>
      </c>
      <c r="B942" s="5" t="n">
        <f aca="false">COUNTIF(Dump!$C$2:$C$1000,Dump!C942)</f>
        <v>0</v>
      </c>
      <c r="C942" s="5" t="n">
        <f aca="false">COUNTIF(Dump!C$2:C942,Dump!C942)</f>
        <v>0</v>
      </c>
      <c r="D942" s="5" t="str">
        <f aca="false">TEXT(Dump!B942,0)</f>
        <v>0</v>
      </c>
      <c r="E942" s="5" t="str">
        <f aca="false">IF(B942&lt;=1,LEFT(A942,16),LEFT(A942,14)&amp;" "&amp;C942)</f>
        <v> </v>
      </c>
    </row>
    <row r="943" customFormat="false" ht="12.8" hidden="false" customHeight="false" outlineLevel="0" collapsed="false">
      <c r="A943" s="5" t="str">
        <f aca="false">Dump!C943&amp;" "&amp;Dump!D943</f>
        <v> </v>
      </c>
      <c r="B943" s="5" t="n">
        <f aca="false">COUNTIF(Dump!$C$2:$C$1000,Dump!C943)</f>
        <v>0</v>
      </c>
      <c r="C943" s="5" t="n">
        <f aca="false">COUNTIF(Dump!C$2:C943,Dump!C943)</f>
        <v>0</v>
      </c>
      <c r="D943" s="5" t="str">
        <f aca="false">TEXT(Dump!B943,0)</f>
        <v>0</v>
      </c>
      <c r="E943" s="5" t="str">
        <f aca="false">IF(B943&lt;=1,LEFT(A943,16),LEFT(A943,14)&amp;" "&amp;C943)</f>
        <v> </v>
      </c>
    </row>
    <row r="944" customFormat="false" ht="12.8" hidden="false" customHeight="false" outlineLevel="0" collapsed="false">
      <c r="A944" s="5" t="str">
        <f aca="false">Dump!C944&amp;" "&amp;Dump!D944</f>
        <v> </v>
      </c>
      <c r="B944" s="5" t="n">
        <f aca="false">COUNTIF(Dump!$C$2:$C$1000,Dump!C944)</f>
        <v>0</v>
      </c>
      <c r="C944" s="5" t="n">
        <f aca="false">COUNTIF(Dump!C$2:C944,Dump!C944)</f>
        <v>0</v>
      </c>
      <c r="D944" s="5" t="str">
        <f aca="false">TEXT(Dump!B944,0)</f>
        <v>0</v>
      </c>
      <c r="E944" s="5" t="str">
        <f aca="false">IF(B944&lt;=1,LEFT(A944,16),LEFT(A944,14)&amp;" "&amp;C944)</f>
        <v> </v>
      </c>
    </row>
    <row r="945" customFormat="false" ht="12.8" hidden="false" customHeight="false" outlineLevel="0" collapsed="false">
      <c r="A945" s="5" t="str">
        <f aca="false">Dump!C945&amp;" "&amp;Dump!D945</f>
        <v> </v>
      </c>
      <c r="B945" s="5" t="n">
        <f aca="false">COUNTIF(Dump!$C$2:$C$1000,Dump!C945)</f>
        <v>0</v>
      </c>
      <c r="C945" s="5" t="n">
        <f aca="false">COUNTIF(Dump!C$2:C945,Dump!C945)</f>
        <v>0</v>
      </c>
      <c r="D945" s="5" t="str">
        <f aca="false">TEXT(Dump!B945,0)</f>
        <v>0</v>
      </c>
      <c r="E945" s="5" t="str">
        <f aca="false">IF(B945&lt;=1,LEFT(A945,16),LEFT(A945,14)&amp;" "&amp;C945)</f>
        <v> </v>
      </c>
    </row>
    <row r="946" customFormat="false" ht="12.8" hidden="false" customHeight="false" outlineLevel="0" collapsed="false">
      <c r="A946" s="5" t="str">
        <f aca="false">Dump!C946&amp;" "&amp;Dump!D946</f>
        <v> </v>
      </c>
      <c r="B946" s="5" t="n">
        <f aca="false">COUNTIF(Dump!$C$2:$C$1000,Dump!C946)</f>
        <v>0</v>
      </c>
      <c r="C946" s="5" t="n">
        <f aca="false">COUNTIF(Dump!C$2:C946,Dump!C946)</f>
        <v>0</v>
      </c>
      <c r="D946" s="5" t="str">
        <f aca="false">TEXT(Dump!B946,0)</f>
        <v>0</v>
      </c>
      <c r="E946" s="5" t="str">
        <f aca="false">IF(B946&lt;=1,LEFT(A946,16),LEFT(A946,14)&amp;" "&amp;C946)</f>
        <v> </v>
      </c>
    </row>
    <row r="947" customFormat="false" ht="12.8" hidden="false" customHeight="false" outlineLevel="0" collapsed="false">
      <c r="A947" s="5" t="str">
        <f aca="false">Dump!C947&amp;" "&amp;Dump!D947</f>
        <v> </v>
      </c>
      <c r="B947" s="5" t="n">
        <f aca="false">COUNTIF(Dump!$C$2:$C$1000,Dump!C947)</f>
        <v>0</v>
      </c>
      <c r="C947" s="5" t="n">
        <f aca="false">COUNTIF(Dump!C$2:C947,Dump!C947)</f>
        <v>0</v>
      </c>
      <c r="D947" s="5" t="str">
        <f aca="false">TEXT(Dump!B947,0)</f>
        <v>0</v>
      </c>
      <c r="E947" s="5" t="str">
        <f aca="false">IF(B947&lt;=1,LEFT(A947,16),LEFT(A947,14)&amp;" "&amp;C947)</f>
        <v> </v>
      </c>
    </row>
    <row r="948" customFormat="false" ht="12.8" hidden="false" customHeight="false" outlineLevel="0" collapsed="false">
      <c r="A948" s="5" t="str">
        <f aca="false">Dump!C948&amp;" "&amp;Dump!D948</f>
        <v> </v>
      </c>
      <c r="B948" s="5" t="n">
        <f aca="false">COUNTIF(Dump!$C$2:$C$1000,Dump!C948)</f>
        <v>0</v>
      </c>
      <c r="C948" s="5" t="n">
        <f aca="false">COUNTIF(Dump!C$2:C948,Dump!C948)</f>
        <v>0</v>
      </c>
      <c r="D948" s="5" t="str">
        <f aca="false">TEXT(Dump!B948,0)</f>
        <v>0</v>
      </c>
      <c r="E948" s="5" t="str">
        <f aca="false">IF(B948&lt;=1,LEFT(A948,16),LEFT(A948,14)&amp;" "&amp;C948)</f>
        <v> </v>
      </c>
    </row>
    <row r="949" customFormat="false" ht="12.8" hidden="false" customHeight="false" outlineLevel="0" collapsed="false">
      <c r="A949" s="5" t="str">
        <f aca="false">Dump!C949&amp;" "&amp;Dump!D949</f>
        <v> </v>
      </c>
      <c r="B949" s="5" t="n">
        <f aca="false">COUNTIF(Dump!$C$2:$C$1000,Dump!C949)</f>
        <v>0</v>
      </c>
      <c r="C949" s="5" t="n">
        <f aca="false">COUNTIF(Dump!C$2:C949,Dump!C949)</f>
        <v>0</v>
      </c>
      <c r="D949" s="5" t="str">
        <f aca="false">TEXT(Dump!B949,0)</f>
        <v>0</v>
      </c>
      <c r="E949" s="5" t="str">
        <f aca="false">IF(B949&lt;=1,LEFT(A949,16),LEFT(A949,14)&amp;" "&amp;C949)</f>
        <v> </v>
      </c>
    </row>
    <row r="950" customFormat="false" ht="12.8" hidden="false" customHeight="false" outlineLevel="0" collapsed="false">
      <c r="A950" s="5" t="str">
        <f aca="false">Dump!C950&amp;" "&amp;Dump!D950</f>
        <v> </v>
      </c>
      <c r="B950" s="5" t="n">
        <f aca="false">COUNTIF(Dump!$C$2:$C$1000,Dump!C950)</f>
        <v>0</v>
      </c>
      <c r="C950" s="5" t="n">
        <f aca="false">COUNTIF(Dump!C$2:C950,Dump!C950)</f>
        <v>0</v>
      </c>
      <c r="D950" s="5" t="str">
        <f aca="false">TEXT(Dump!B950,0)</f>
        <v>0</v>
      </c>
      <c r="E950" s="5" t="str">
        <f aca="false">IF(B950&lt;=1,LEFT(A950,16),LEFT(A950,14)&amp;" "&amp;C950)</f>
        <v> </v>
      </c>
    </row>
    <row r="951" customFormat="false" ht="12.8" hidden="false" customHeight="false" outlineLevel="0" collapsed="false">
      <c r="A951" s="5" t="str">
        <f aca="false">Dump!C951&amp;" "&amp;Dump!D951</f>
        <v> </v>
      </c>
      <c r="B951" s="5" t="n">
        <f aca="false">COUNTIF(Dump!$C$2:$C$1000,Dump!C951)</f>
        <v>0</v>
      </c>
      <c r="C951" s="5" t="n">
        <f aca="false">COUNTIF(Dump!C$2:C951,Dump!C951)</f>
        <v>0</v>
      </c>
      <c r="D951" s="5" t="str">
        <f aca="false">TEXT(Dump!B951,0)</f>
        <v>0</v>
      </c>
      <c r="E951" s="5" t="str">
        <f aca="false">IF(B951&lt;=1,LEFT(A951,16),LEFT(A951,14)&amp;" "&amp;C951)</f>
        <v> </v>
      </c>
    </row>
    <row r="952" customFormat="false" ht="12.8" hidden="false" customHeight="false" outlineLevel="0" collapsed="false">
      <c r="A952" s="5" t="str">
        <f aca="false">Dump!C952&amp;" "&amp;Dump!D952</f>
        <v> </v>
      </c>
      <c r="B952" s="5" t="n">
        <f aca="false">COUNTIF(Dump!$C$2:$C$1000,Dump!C952)</f>
        <v>0</v>
      </c>
      <c r="C952" s="5" t="n">
        <f aca="false">COUNTIF(Dump!C$2:C952,Dump!C952)</f>
        <v>0</v>
      </c>
      <c r="D952" s="5" t="str">
        <f aca="false">TEXT(Dump!B952,0)</f>
        <v>0</v>
      </c>
      <c r="E952" s="5" t="str">
        <f aca="false">IF(B952&lt;=1,LEFT(A952,16),LEFT(A952,14)&amp;" "&amp;C952)</f>
        <v> </v>
      </c>
    </row>
    <row r="953" customFormat="false" ht="12.8" hidden="false" customHeight="false" outlineLevel="0" collapsed="false">
      <c r="A953" s="5" t="str">
        <f aca="false">Dump!C953&amp;" "&amp;Dump!D953</f>
        <v> </v>
      </c>
      <c r="B953" s="5" t="n">
        <f aca="false">COUNTIF(Dump!$C$2:$C$1000,Dump!C953)</f>
        <v>0</v>
      </c>
      <c r="C953" s="5" t="n">
        <f aca="false">COUNTIF(Dump!C$2:C953,Dump!C953)</f>
        <v>0</v>
      </c>
      <c r="D953" s="5" t="str">
        <f aca="false">TEXT(Dump!B953,0)</f>
        <v>0</v>
      </c>
      <c r="E953" s="5" t="str">
        <f aca="false">IF(B953&lt;=1,LEFT(A953,16),LEFT(A953,14)&amp;" "&amp;C953)</f>
        <v> </v>
      </c>
    </row>
    <row r="954" customFormat="false" ht="12.8" hidden="false" customHeight="false" outlineLevel="0" collapsed="false">
      <c r="A954" s="5" t="str">
        <f aca="false">Dump!C954&amp;" "&amp;Dump!D954</f>
        <v> </v>
      </c>
      <c r="B954" s="5" t="n">
        <f aca="false">COUNTIF(Dump!$C$2:$C$1000,Dump!C954)</f>
        <v>0</v>
      </c>
      <c r="C954" s="5" t="n">
        <f aca="false">COUNTIF(Dump!C$2:C954,Dump!C954)</f>
        <v>0</v>
      </c>
      <c r="D954" s="5" t="str">
        <f aca="false">TEXT(Dump!B954,0)</f>
        <v>0</v>
      </c>
      <c r="E954" s="5" t="str">
        <f aca="false">IF(B954&lt;=1,LEFT(A954,16),LEFT(A954,14)&amp;" "&amp;C954)</f>
        <v> </v>
      </c>
    </row>
    <row r="955" customFormat="false" ht="12.8" hidden="false" customHeight="false" outlineLevel="0" collapsed="false">
      <c r="A955" s="5" t="str">
        <f aca="false">Dump!C955&amp;" "&amp;Dump!D955</f>
        <v> </v>
      </c>
      <c r="B955" s="5" t="n">
        <f aca="false">COUNTIF(Dump!$C$2:$C$1000,Dump!C955)</f>
        <v>0</v>
      </c>
      <c r="C955" s="5" t="n">
        <f aca="false">COUNTIF(Dump!C$2:C955,Dump!C955)</f>
        <v>0</v>
      </c>
      <c r="D955" s="5" t="str">
        <f aca="false">TEXT(Dump!B955,0)</f>
        <v>0</v>
      </c>
      <c r="E955" s="5" t="str">
        <f aca="false">IF(B955&lt;=1,LEFT(A955,16),LEFT(A955,14)&amp;" "&amp;C955)</f>
        <v> </v>
      </c>
    </row>
    <row r="956" customFormat="false" ht="12.8" hidden="false" customHeight="false" outlineLevel="0" collapsed="false">
      <c r="A956" s="5" t="str">
        <f aca="false">Dump!C956&amp;" "&amp;Dump!D956</f>
        <v> </v>
      </c>
      <c r="B956" s="5" t="n">
        <f aca="false">COUNTIF(Dump!$C$2:$C$1000,Dump!C956)</f>
        <v>0</v>
      </c>
      <c r="C956" s="5" t="n">
        <f aca="false">COUNTIF(Dump!C$2:C956,Dump!C956)</f>
        <v>0</v>
      </c>
      <c r="D956" s="5" t="str">
        <f aca="false">TEXT(Dump!B956,0)</f>
        <v>0</v>
      </c>
      <c r="E956" s="5" t="str">
        <f aca="false">IF(B956&lt;=1,LEFT(A956,16),LEFT(A956,14)&amp;" "&amp;C956)</f>
        <v> </v>
      </c>
    </row>
    <row r="957" customFormat="false" ht="12.8" hidden="false" customHeight="false" outlineLevel="0" collapsed="false">
      <c r="A957" s="5" t="str">
        <f aca="false">Dump!C957&amp;" "&amp;Dump!D957</f>
        <v> </v>
      </c>
      <c r="B957" s="5" t="n">
        <f aca="false">COUNTIF(Dump!$C$2:$C$1000,Dump!C957)</f>
        <v>0</v>
      </c>
      <c r="C957" s="5" t="n">
        <f aca="false">COUNTIF(Dump!C$2:C957,Dump!C957)</f>
        <v>0</v>
      </c>
      <c r="D957" s="5" t="str">
        <f aca="false">TEXT(Dump!B957,0)</f>
        <v>0</v>
      </c>
      <c r="E957" s="5" t="str">
        <f aca="false">IF(B957&lt;=1,LEFT(A957,16),LEFT(A957,14)&amp;" "&amp;C957)</f>
        <v> </v>
      </c>
    </row>
    <row r="958" customFormat="false" ht="12.8" hidden="false" customHeight="false" outlineLevel="0" collapsed="false">
      <c r="A958" s="5" t="str">
        <f aca="false">Dump!C958&amp;" "&amp;Dump!D958</f>
        <v> </v>
      </c>
      <c r="B958" s="5" t="n">
        <f aca="false">COUNTIF(Dump!$C$2:$C$1000,Dump!C958)</f>
        <v>0</v>
      </c>
      <c r="C958" s="5" t="n">
        <f aca="false">COUNTIF(Dump!C$2:C958,Dump!C958)</f>
        <v>0</v>
      </c>
      <c r="D958" s="5" t="str">
        <f aca="false">TEXT(Dump!B958,0)</f>
        <v>0</v>
      </c>
      <c r="E958" s="5" t="str">
        <f aca="false">IF(B958&lt;=1,LEFT(A958,16),LEFT(A958,14)&amp;" "&amp;C958)</f>
        <v> </v>
      </c>
    </row>
    <row r="959" customFormat="false" ht="12.8" hidden="false" customHeight="false" outlineLevel="0" collapsed="false">
      <c r="A959" s="5" t="str">
        <f aca="false">Dump!C959&amp;" "&amp;Dump!D959</f>
        <v> </v>
      </c>
      <c r="B959" s="5" t="n">
        <f aca="false">COUNTIF(Dump!$C$2:$C$1000,Dump!C959)</f>
        <v>0</v>
      </c>
      <c r="C959" s="5" t="n">
        <f aca="false">COUNTIF(Dump!C$2:C959,Dump!C959)</f>
        <v>0</v>
      </c>
      <c r="D959" s="5" t="str">
        <f aca="false">TEXT(Dump!B959,0)</f>
        <v>0</v>
      </c>
      <c r="E959" s="5" t="str">
        <f aca="false">IF(B959&lt;=1,LEFT(A959,16),LEFT(A959,14)&amp;" "&amp;C959)</f>
        <v> </v>
      </c>
    </row>
    <row r="960" customFormat="false" ht="12.8" hidden="false" customHeight="false" outlineLevel="0" collapsed="false">
      <c r="A960" s="5" t="str">
        <f aca="false">Dump!C960&amp;" "&amp;Dump!D960</f>
        <v> </v>
      </c>
      <c r="B960" s="5" t="n">
        <f aca="false">COUNTIF(Dump!$C$2:$C$1000,Dump!C960)</f>
        <v>0</v>
      </c>
      <c r="C960" s="5" t="n">
        <f aca="false">COUNTIF(Dump!C$2:C960,Dump!C960)</f>
        <v>0</v>
      </c>
      <c r="D960" s="5" t="str">
        <f aca="false">TEXT(Dump!B960,0)</f>
        <v>0</v>
      </c>
      <c r="E960" s="5" t="str">
        <f aca="false">IF(B960&lt;=1,LEFT(A960,16),LEFT(A960,14)&amp;" "&amp;C960)</f>
        <v> </v>
      </c>
    </row>
    <row r="961" customFormat="false" ht="12.8" hidden="false" customHeight="false" outlineLevel="0" collapsed="false">
      <c r="A961" s="5" t="str">
        <f aca="false">Dump!C961&amp;" "&amp;Dump!D961</f>
        <v> </v>
      </c>
      <c r="B961" s="5" t="n">
        <f aca="false">COUNTIF(Dump!$C$2:$C$1000,Dump!C961)</f>
        <v>0</v>
      </c>
      <c r="C961" s="5" t="n">
        <f aca="false">COUNTIF(Dump!C$2:C961,Dump!C961)</f>
        <v>0</v>
      </c>
      <c r="D961" s="5" t="str">
        <f aca="false">TEXT(Dump!B961,0)</f>
        <v>0</v>
      </c>
      <c r="E961" s="5" t="str">
        <f aca="false">IF(B961&lt;=1,LEFT(A961,16),LEFT(A961,14)&amp;" "&amp;C961)</f>
        <v> </v>
      </c>
    </row>
    <row r="962" customFormat="false" ht="12.8" hidden="false" customHeight="false" outlineLevel="0" collapsed="false">
      <c r="A962" s="5" t="str">
        <f aca="false">Dump!C962&amp;" "&amp;Dump!D962</f>
        <v> </v>
      </c>
      <c r="B962" s="5" t="n">
        <f aca="false">COUNTIF(Dump!$C$2:$C$1000,Dump!C962)</f>
        <v>0</v>
      </c>
      <c r="C962" s="5" t="n">
        <f aca="false">COUNTIF(Dump!C$2:C962,Dump!C962)</f>
        <v>0</v>
      </c>
      <c r="D962" s="5" t="str">
        <f aca="false">TEXT(Dump!B962,0)</f>
        <v>0</v>
      </c>
      <c r="E962" s="5" t="str">
        <f aca="false">IF(B962&lt;=1,LEFT(A962,16),LEFT(A962,14)&amp;" "&amp;C962)</f>
        <v> </v>
      </c>
    </row>
    <row r="963" customFormat="false" ht="12.8" hidden="false" customHeight="false" outlineLevel="0" collapsed="false">
      <c r="A963" s="5" t="str">
        <f aca="false">Dump!C963&amp;" "&amp;Dump!D963</f>
        <v> </v>
      </c>
      <c r="B963" s="5" t="n">
        <f aca="false">COUNTIF(Dump!$C$2:$C$1000,Dump!C963)</f>
        <v>0</v>
      </c>
      <c r="C963" s="5" t="n">
        <f aca="false">COUNTIF(Dump!C$2:C963,Dump!C963)</f>
        <v>0</v>
      </c>
      <c r="D963" s="5" t="str">
        <f aca="false">TEXT(Dump!B963,0)</f>
        <v>0</v>
      </c>
      <c r="E963" s="5" t="str">
        <f aca="false">IF(B963&lt;=1,LEFT(A963,16),LEFT(A963,14)&amp;" "&amp;C963)</f>
        <v> </v>
      </c>
    </row>
    <row r="964" customFormat="false" ht="12.8" hidden="false" customHeight="false" outlineLevel="0" collapsed="false">
      <c r="A964" s="5" t="str">
        <f aca="false">Dump!C964&amp;" "&amp;Dump!D964</f>
        <v> </v>
      </c>
      <c r="B964" s="5" t="n">
        <f aca="false">COUNTIF(Dump!$C$2:$C$1000,Dump!C964)</f>
        <v>0</v>
      </c>
      <c r="C964" s="5" t="n">
        <f aca="false">COUNTIF(Dump!C$2:C964,Dump!C964)</f>
        <v>0</v>
      </c>
      <c r="D964" s="5" t="str">
        <f aca="false">TEXT(Dump!B964,0)</f>
        <v>0</v>
      </c>
      <c r="E964" s="5" t="str">
        <f aca="false">IF(B964&lt;=1,LEFT(A964,16),LEFT(A964,14)&amp;" "&amp;C964)</f>
        <v> </v>
      </c>
    </row>
    <row r="965" customFormat="false" ht="12.8" hidden="false" customHeight="false" outlineLevel="0" collapsed="false">
      <c r="A965" s="5" t="str">
        <f aca="false">Dump!C965&amp;" "&amp;Dump!D965</f>
        <v> </v>
      </c>
      <c r="B965" s="5" t="n">
        <f aca="false">COUNTIF(Dump!$C$2:$C$1000,Dump!C965)</f>
        <v>0</v>
      </c>
      <c r="C965" s="5" t="n">
        <f aca="false">COUNTIF(Dump!C$2:C965,Dump!C965)</f>
        <v>0</v>
      </c>
      <c r="D965" s="5" t="str">
        <f aca="false">TEXT(Dump!B965,0)</f>
        <v>0</v>
      </c>
      <c r="E965" s="5" t="str">
        <f aca="false">IF(B965&lt;=1,LEFT(A965,16),LEFT(A965,14)&amp;" "&amp;C965)</f>
        <v> </v>
      </c>
    </row>
    <row r="966" customFormat="false" ht="12.8" hidden="false" customHeight="false" outlineLevel="0" collapsed="false">
      <c r="A966" s="5" t="str">
        <f aca="false">Dump!C966&amp;" "&amp;Dump!D966</f>
        <v> </v>
      </c>
      <c r="B966" s="5" t="n">
        <f aca="false">COUNTIF(Dump!$C$2:$C$1000,Dump!C966)</f>
        <v>0</v>
      </c>
      <c r="C966" s="5" t="n">
        <f aca="false">COUNTIF(Dump!C$2:C966,Dump!C966)</f>
        <v>0</v>
      </c>
      <c r="D966" s="5" t="str">
        <f aca="false">TEXT(Dump!B966,0)</f>
        <v>0</v>
      </c>
      <c r="E966" s="5" t="str">
        <f aca="false">IF(B966&lt;=1,LEFT(A966,16),LEFT(A966,14)&amp;" "&amp;C966)</f>
        <v> </v>
      </c>
    </row>
    <row r="967" customFormat="false" ht="12.8" hidden="false" customHeight="false" outlineLevel="0" collapsed="false">
      <c r="A967" s="5" t="str">
        <f aca="false">Dump!C967&amp;" "&amp;Dump!D967</f>
        <v> </v>
      </c>
      <c r="B967" s="5" t="n">
        <f aca="false">COUNTIF(Dump!$C$2:$C$1000,Dump!C967)</f>
        <v>0</v>
      </c>
      <c r="C967" s="5" t="n">
        <f aca="false">COUNTIF(Dump!C$2:C967,Dump!C967)</f>
        <v>0</v>
      </c>
      <c r="D967" s="5" t="str">
        <f aca="false">TEXT(Dump!B967,0)</f>
        <v>0</v>
      </c>
      <c r="E967" s="5" t="str">
        <f aca="false">IF(B967&lt;=1,LEFT(A967,16),LEFT(A967,14)&amp;" "&amp;C967)</f>
        <v> </v>
      </c>
    </row>
    <row r="968" customFormat="false" ht="12.8" hidden="false" customHeight="false" outlineLevel="0" collapsed="false">
      <c r="A968" s="5" t="str">
        <f aca="false">Dump!C968&amp;" "&amp;Dump!D968</f>
        <v> </v>
      </c>
      <c r="B968" s="5" t="n">
        <f aca="false">COUNTIF(Dump!$C$2:$C$1000,Dump!C968)</f>
        <v>0</v>
      </c>
      <c r="C968" s="5" t="n">
        <f aca="false">COUNTIF(Dump!C$2:C968,Dump!C968)</f>
        <v>0</v>
      </c>
      <c r="D968" s="5" t="str">
        <f aca="false">TEXT(Dump!B968,0)</f>
        <v>0</v>
      </c>
      <c r="E968" s="5" t="str">
        <f aca="false">IF(B968&lt;=1,LEFT(A968,16),LEFT(A968,14)&amp;" "&amp;C968)</f>
        <v> </v>
      </c>
    </row>
    <row r="969" customFormat="false" ht="12.8" hidden="false" customHeight="false" outlineLevel="0" collapsed="false">
      <c r="A969" s="5" t="str">
        <f aca="false">Dump!C969&amp;" "&amp;Dump!D969</f>
        <v> </v>
      </c>
      <c r="B969" s="5" t="n">
        <f aca="false">COUNTIF(Dump!$C$2:$C$1000,Dump!C969)</f>
        <v>0</v>
      </c>
      <c r="C969" s="5" t="n">
        <f aca="false">COUNTIF(Dump!C$2:C969,Dump!C969)</f>
        <v>0</v>
      </c>
      <c r="D969" s="5" t="str">
        <f aca="false">TEXT(Dump!B969,0)</f>
        <v>0</v>
      </c>
      <c r="E969" s="5" t="str">
        <f aca="false">IF(B969&lt;=1,LEFT(A969,16),LEFT(A969,14)&amp;" "&amp;C969)</f>
        <v> </v>
      </c>
    </row>
    <row r="970" customFormat="false" ht="12.8" hidden="false" customHeight="false" outlineLevel="0" collapsed="false">
      <c r="A970" s="5" t="str">
        <f aca="false">Dump!C970&amp;" "&amp;Dump!D970</f>
        <v> </v>
      </c>
      <c r="B970" s="5" t="n">
        <f aca="false">COUNTIF(Dump!$C$2:$C$1000,Dump!C970)</f>
        <v>0</v>
      </c>
      <c r="C970" s="5" t="n">
        <f aca="false">COUNTIF(Dump!C$2:C970,Dump!C970)</f>
        <v>0</v>
      </c>
      <c r="D970" s="5" t="str">
        <f aca="false">TEXT(Dump!B970,0)</f>
        <v>0</v>
      </c>
      <c r="E970" s="5" t="str">
        <f aca="false">IF(B970&lt;=1,LEFT(A970,16),LEFT(A970,14)&amp;" "&amp;C970)</f>
        <v> </v>
      </c>
    </row>
    <row r="971" customFormat="false" ht="12.8" hidden="false" customHeight="false" outlineLevel="0" collapsed="false">
      <c r="A971" s="5" t="str">
        <f aca="false">Dump!C971&amp;" "&amp;Dump!D971</f>
        <v> </v>
      </c>
      <c r="B971" s="5" t="n">
        <f aca="false">COUNTIF(Dump!$C$2:$C$1000,Dump!C971)</f>
        <v>0</v>
      </c>
      <c r="C971" s="5" t="n">
        <f aca="false">COUNTIF(Dump!C$2:C971,Dump!C971)</f>
        <v>0</v>
      </c>
      <c r="D971" s="5" t="str">
        <f aca="false">TEXT(Dump!B971,0)</f>
        <v>0</v>
      </c>
      <c r="E971" s="5" t="str">
        <f aca="false">IF(B971&lt;=1,LEFT(A971,16),LEFT(A971,14)&amp;" "&amp;C971)</f>
        <v> </v>
      </c>
    </row>
    <row r="972" customFormat="false" ht="12.8" hidden="false" customHeight="false" outlineLevel="0" collapsed="false">
      <c r="A972" s="5" t="str">
        <f aca="false">Dump!C972&amp;" "&amp;Dump!D972</f>
        <v> </v>
      </c>
      <c r="B972" s="5" t="n">
        <f aca="false">COUNTIF(Dump!$C$2:$C$1000,Dump!C972)</f>
        <v>0</v>
      </c>
      <c r="C972" s="5" t="n">
        <f aca="false">COUNTIF(Dump!C$2:C972,Dump!C972)</f>
        <v>0</v>
      </c>
      <c r="D972" s="5" t="str">
        <f aca="false">TEXT(Dump!B972,0)</f>
        <v>0</v>
      </c>
      <c r="E972" s="5" t="str">
        <f aca="false">IF(B972&lt;=1,LEFT(A972,16),LEFT(A972,14)&amp;" "&amp;C972)</f>
        <v> </v>
      </c>
    </row>
    <row r="973" customFormat="false" ht="12.8" hidden="false" customHeight="false" outlineLevel="0" collapsed="false">
      <c r="A973" s="5" t="str">
        <f aca="false">Dump!C973&amp;" "&amp;Dump!D973</f>
        <v> </v>
      </c>
      <c r="B973" s="5" t="n">
        <f aca="false">COUNTIF(Dump!$C$2:$C$1000,Dump!C973)</f>
        <v>0</v>
      </c>
      <c r="C973" s="5" t="n">
        <f aca="false">COUNTIF(Dump!C$2:C973,Dump!C973)</f>
        <v>0</v>
      </c>
      <c r="D973" s="5" t="str">
        <f aca="false">TEXT(Dump!B973,0)</f>
        <v>0</v>
      </c>
      <c r="E973" s="5" t="str">
        <f aca="false">IF(B973&lt;=1,LEFT(A973,16),LEFT(A973,14)&amp;" "&amp;C973)</f>
        <v> </v>
      </c>
    </row>
    <row r="974" customFormat="false" ht="12.8" hidden="false" customHeight="false" outlineLevel="0" collapsed="false">
      <c r="A974" s="5" t="str">
        <f aca="false">Dump!C974&amp;" "&amp;Dump!D974</f>
        <v> </v>
      </c>
      <c r="B974" s="5" t="n">
        <f aca="false">COUNTIF(Dump!$C$2:$C$1000,Dump!C974)</f>
        <v>0</v>
      </c>
      <c r="C974" s="5" t="n">
        <f aca="false">COUNTIF(Dump!C$2:C974,Dump!C974)</f>
        <v>0</v>
      </c>
      <c r="D974" s="5" t="str">
        <f aca="false">TEXT(Dump!B974,0)</f>
        <v>0</v>
      </c>
      <c r="E974" s="5" t="str">
        <f aca="false">IF(B974&lt;=1,LEFT(A974,16),LEFT(A974,14)&amp;" "&amp;C974)</f>
        <v> </v>
      </c>
    </row>
    <row r="975" customFormat="false" ht="12.8" hidden="false" customHeight="false" outlineLevel="0" collapsed="false">
      <c r="A975" s="5" t="str">
        <f aca="false">Dump!C975&amp;" "&amp;Dump!D975</f>
        <v> </v>
      </c>
      <c r="B975" s="5" t="n">
        <f aca="false">COUNTIF(Dump!$C$2:$C$1000,Dump!C975)</f>
        <v>0</v>
      </c>
      <c r="C975" s="5" t="n">
        <f aca="false">COUNTIF(Dump!C$2:C975,Dump!C975)</f>
        <v>0</v>
      </c>
      <c r="D975" s="5" t="str">
        <f aca="false">TEXT(Dump!B975,0)</f>
        <v>0</v>
      </c>
      <c r="E975" s="5" t="str">
        <f aca="false">IF(B975&lt;=1,LEFT(A975,16),LEFT(A975,14)&amp;" "&amp;C975)</f>
        <v> </v>
      </c>
    </row>
    <row r="976" customFormat="false" ht="12.8" hidden="false" customHeight="false" outlineLevel="0" collapsed="false">
      <c r="A976" s="5" t="str">
        <f aca="false">Dump!C976&amp;" "&amp;Dump!D976</f>
        <v> </v>
      </c>
      <c r="B976" s="5" t="n">
        <f aca="false">COUNTIF(Dump!$C$2:$C$1000,Dump!C976)</f>
        <v>0</v>
      </c>
      <c r="C976" s="5" t="n">
        <f aca="false">COUNTIF(Dump!C$2:C976,Dump!C976)</f>
        <v>0</v>
      </c>
      <c r="D976" s="5" t="str">
        <f aca="false">TEXT(Dump!B976,0)</f>
        <v>0</v>
      </c>
      <c r="E976" s="5" t="str">
        <f aca="false">IF(B976&lt;=1,LEFT(A976,16),LEFT(A976,14)&amp;" "&amp;C976)</f>
        <v> </v>
      </c>
    </row>
    <row r="977" customFormat="false" ht="12.8" hidden="false" customHeight="false" outlineLevel="0" collapsed="false">
      <c r="A977" s="5" t="str">
        <f aca="false">Dump!C977&amp;" "&amp;Dump!D977</f>
        <v> </v>
      </c>
      <c r="B977" s="5" t="n">
        <f aca="false">COUNTIF(Dump!$C$2:$C$1000,Dump!C977)</f>
        <v>0</v>
      </c>
      <c r="C977" s="5" t="n">
        <f aca="false">COUNTIF(Dump!C$2:C977,Dump!C977)</f>
        <v>0</v>
      </c>
      <c r="D977" s="5" t="str">
        <f aca="false">TEXT(Dump!B977,0)</f>
        <v>0</v>
      </c>
      <c r="E977" s="5" t="str">
        <f aca="false">IF(B977&lt;=1,LEFT(A977,16),LEFT(A977,14)&amp;" "&amp;C977)</f>
        <v> </v>
      </c>
    </row>
    <row r="978" customFormat="false" ht="12.8" hidden="false" customHeight="false" outlineLevel="0" collapsed="false">
      <c r="A978" s="5" t="str">
        <f aca="false">Dump!C978&amp;" "&amp;Dump!D978</f>
        <v> </v>
      </c>
      <c r="B978" s="5" t="n">
        <f aca="false">COUNTIF(Dump!$C$2:$C$1000,Dump!C978)</f>
        <v>0</v>
      </c>
      <c r="C978" s="5" t="n">
        <f aca="false">COUNTIF(Dump!C$2:C978,Dump!C978)</f>
        <v>0</v>
      </c>
      <c r="D978" s="5" t="str">
        <f aca="false">TEXT(Dump!B978,0)</f>
        <v>0</v>
      </c>
      <c r="E978" s="5" t="str">
        <f aca="false">IF(B978&lt;=1,LEFT(A978,16),LEFT(A978,14)&amp;" "&amp;C978)</f>
        <v> </v>
      </c>
    </row>
    <row r="979" customFormat="false" ht="12.8" hidden="false" customHeight="false" outlineLevel="0" collapsed="false">
      <c r="A979" s="5" t="str">
        <f aca="false">Dump!C979&amp;" "&amp;Dump!D979</f>
        <v> </v>
      </c>
      <c r="B979" s="5" t="n">
        <f aca="false">COUNTIF(Dump!$C$2:$C$1000,Dump!C979)</f>
        <v>0</v>
      </c>
      <c r="C979" s="5" t="n">
        <f aca="false">COUNTIF(Dump!C$2:C979,Dump!C979)</f>
        <v>0</v>
      </c>
      <c r="D979" s="5" t="str">
        <f aca="false">TEXT(Dump!B979,0)</f>
        <v>0</v>
      </c>
      <c r="E979" s="5" t="str">
        <f aca="false">IF(B979&lt;=1,LEFT(A979,16),LEFT(A979,14)&amp;" "&amp;C979)</f>
        <v> </v>
      </c>
    </row>
    <row r="980" customFormat="false" ht="12.8" hidden="false" customHeight="false" outlineLevel="0" collapsed="false">
      <c r="A980" s="5" t="str">
        <f aca="false">Dump!C980&amp;" "&amp;Dump!D980</f>
        <v> </v>
      </c>
      <c r="B980" s="5" t="n">
        <f aca="false">COUNTIF(Dump!$C$2:$C$1000,Dump!C980)</f>
        <v>0</v>
      </c>
      <c r="C980" s="5" t="n">
        <f aca="false">COUNTIF(Dump!C$2:C980,Dump!C980)</f>
        <v>0</v>
      </c>
      <c r="D980" s="5" t="str">
        <f aca="false">TEXT(Dump!B980,0)</f>
        <v>0</v>
      </c>
      <c r="E980" s="5" t="str">
        <f aca="false">IF(B980&lt;=1,LEFT(A980,16),LEFT(A980,14)&amp;" "&amp;C980)</f>
        <v> </v>
      </c>
    </row>
    <row r="981" customFormat="false" ht="12.8" hidden="false" customHeight="false" outlineLevel="0" collapsed="false">
      <c r="A981" s="5" t="str">
        <f aca="false">Dump!C981&amp;" "&amp;Dump!D981</f>
        <v> </v>
      </c>
      <c r="B981" s="5" t="n">
        <f aca="false">COUNTIF(Dump!$C$2:$C$1000,Dump!C981)</f>
        <v>0</v>
      </c>
      <c r="C981" s="5" t="n">
        <f aca="false">COUNTIF(Dump!C$2:C981,Dump!C981)</f>
        <v>0</v>
      </c>
      <c r="D981" s="5" t="str">
        <f aca="false">TEXT(Dump!B981,0)</f>
        <v>0</v>
      </c>
      <c r="E981" s="5" t="str">
        <f aca="false">IF(B981&lt;=1,LEFT(A981,16),LEFT(A981,14)&amp;" "&amp;C981)</f>
        <v> </v>
      </c>
    </row>
    <row r="982" customFormat="false" ht="12.8" hidden="false" customHeight="false" outlineLevel="0" collapsed="false">
      <c r="A982" s="5" t="str">
        <f aca="false">Dump!C982&amp;" "&amp;Dump!D982</f>
        <v> </v>
      </c>
      <c r="B982" s="5" t="n">
        <f aca="false">COUNTIF(Dump!$C$2:$C$1000,Dump!C982)</f>
        <v>0</v>
      </c>
      <c r="C982" s="5" t="n">
        <f aca="false">COUNTIF(Dump!C$2:C982,Dump!C982)</f>
        <v>0</v>
      </c>
      <c r="D982" s="5" t="str">
        <f aca="false">TEXT(Dump!B982,0)</f>
        <v>0</v>
      </c>
      <c r="E982" s="5" t="str">
        <f aca="false">IF(B982&lt;=1,LEFT(A982,16),LEFT(A982,14)&amp;" "&amp;C982)</f>
        <v> </v>
      </c>
    </row>
    <row r="983" customFormat="false" ht="12.8" hidden="false" customHeight="false" outlineLevel="0" collapsed="false">
      <c r="A983" s="5" t="str">
        <f aca="false">Dump!C983&amp;" "&amp;Dump!D983</f>
        <v> </v>
      </c>
      <c r="B983" s="5" t="n">
        <f aca="false">COUNTIF(Dump!$C$2:$C$1000,Dump!C983)</f>
        <v>0</v>
      </c>
      <c r="C983" s="5" t="n">
        <f aca="false">COUNTIF(Dump!C$2:C983,Dump!C983)</f>
        <v>0</v>
      </c>
      <c r="D983" s="5" t="str">
        <f aca="false">TEXT(Dump!B983,0)</f>
        <v>0</v>
      </c>
      <c r="E983" s="5" t="str">
        <f aca="false">IF(B983&lt;=1,LEFT(A983,16),LEFT(A983,14)&amp;" "&amp;C983)</f>
        <v> </v>
      </c>
    </row>
    <row r="984" customFormat="false" ht="12.8" hidden="false" customHeight="false" outlineLevel="0" collapsed="false">
      <c r="A984" s="5" t="str">
        <f aca="false">Dump!C984&amp;" "&amp;Dump!D984</f>
        <v> </v>
      </c>
      <c r="B984" s="5" t="n">
        <f aca="false">COUNTIF(Dump!$C$2:$C$1000,Dump!C984)</f>
        <v>0</v>
      </c>
      <c r="C984" s="5" t="n">
        <f aca="false">COUNTIF(Dump!C$2:C984,Dump!C984)</f>
        <v>0</v>
      </c>
      <c r="D984" s="5" t="str">
        <f aca="false">TEXT(Dump!B984,0)</f>
        <v>0</v>
      </c>
      <c r="E984" s="5" t="str">
        <f aca="false">IF(B984&lt;=1,LEFT(A984,16),LEFT(A984,14)&amp;" "&amp;C984)</f>
        <v> </v>
      </c>
    </row>
    <row r="985" customFormat="false" ht="12.8" hidden="false" customHeight="false" outlineLevel="0" collapsed="false">
      <c r="A985" s="5" t="str">
        <f aca="false">Dump!C985&amp;" "&amp;Dump!D985</f>
        <v> </v>
      </c>
      <c r="B985" s="5" t="n">
        <f aca="false">COUNTIF(Dump!$C$2:$C$1000,Dump!C985)</f>
        <v>0</v>
      </c>
      <c r="C985" s="5" t="n">
        <f aca="false">COUNTIF(Dump!C$2:C985,Dump!C985)</f>
        <v>0</v>
      </c>
      <c r="D985" s="5" t="str">
        <f aca="false">TEXT(Dump!B985,0)</f>
        <v>0</v>
      </c>
      <c r="E985" s="5" t="str">
        <f aca="false">IF(B985&lt;=1,LEFT(A985,16),LEFT(A985,14)&amp;" "&amp;C985)</f>
        <v> </v>
      </c>
    </row>
    <row r="986" customFormat="false" ht="12.8" hidden="false" customHeight="false" outlineLevel="0" collapsed="false">
      <c r="A986" s="5" t="str">
        <f aca="false">Dump!C986&amp;" "&amp;Dump!D986</f>
        <v> </v>
      </c>
      <c r="B986" s="5" t="n">
        <f aca="false">COUNTIF(Dump!$C$2:$C$1000,Dump!C986)</f>
        <v>0</v>
      </c>
      <c r="C986" s="5" t="n">
        <f aca="false">COUNTIF(Dump!C$2:C986,Dump!C986)</f>
        <v>0</v>
      </c>
      <c r="D986" s="5" t="str">
        <f aca="false">TEXT(Dump!B986,0)</f>
        <v>0</v>
      </c>
      <c r="E986" s="5" t="str">
        <f aca="false">IF(B986&lt;=1,LEFT(A986,16),LEFT(A986,14)&amp;" "&amp;C986)</f>
        <v> </v>
      </c>
    </row>
    <row r="987" customFormat="false" ht="12.8" hidden="false" customHeight="false" outlineLevel="0" collapsed="false">
      <c r="A987" s="5" t="str">
        <f aca="false">Dump!C987&amp;" "&amp;Dump!D987</f>
        <v> </v>
      </c>
      <c r="B987" s="5" t="n">
        <f aca="false">COUNTIF(Dump!$C$2:$C$1000,Dump!C987)</f>
        <v>0</v>
      </c>
      <c r="C987" s="5" t="n">
        <f aca="false">COUNTIF(Dump!C$2:C987,Dump!C987)</f>
        <v>0</v>
      </c>
      <c r="D987" s="5" t="str">
        <f aca="false">TEXT(Dump!B987,0)</f>
        <v>0</v>
      </c>
      <c r="E987" s="5" t="str">
        <f aca="false">IF(B987&lt;=1,LEFT(A987,16),LEFT(A987,14)&amp;" "&amp;C987)</f>
        <v> </v>
      </c>
    </row>
    <row r="988" customFormat="false" ht="12.8" hidden="false" customHeight="false" outlineLevel="0" collapsed="false">
      <c r="A988" s="5" t="str">
        <f aca="false">Dump!C988&amp;" "&amp;Dump!D988</f>
        <v> </v>
      </c>
      <c r="B988" s="5" t="n">
        <f aca="false">COUNTIF(Dump!$C$2:$C$1000,Dump!C988)</f>
        <v>0</v>
      </c>
      <c r="C988" s="5" t="n">
        <f aca="false">COUNTIF(Dump!C$2:C988,Dump!C988)</f>
        <v>0</v>
      </c>
      <c r="D988" s="5" t="str">
        <f aca="false">TEXT(Dump!B988,0)</f>
        <v>0</v>
      </c>
      <c r="E988" s="5" t="str">
        <f aca="false">IF(B988&lt;=1,LEFT(A988,16),LEFT(A988,14)&amp;" "&amp;C988)</f>
        <v> </v>
      </c>
    </row>
    <row r="989" customFormat="false" ht="12.8" hidden="false" customHeight="false" outlineLevel="0" collapsed="false">
      <c r="A989" s="5" t="str">
        <f aca="false">Dump!C989&amp;" "&amp;Dump!D989</f>
        <v> </v>
      </c>
      <c r="B989" s="5" t="n">
        <f aca="false">COUNTIF(Dump!$C$2:$C$1000,Dump!C989)</f>
        <v>0</v>
      </c>
      <c r="C989" s="5" t="n">
        <f aca="false">COUNTIF(Dump!C$2:C989,Dump!C989)</f>
        <v>0</v>
      </c>
      <c r="D989" s="5" t="str">
        <f aca="false">TEXT(Dump!B989,0)</f>
        <v>0</v>
      </c>
      <c r="E989" s="5" t="str">
        <f aca="false">IF(B989&lt;=1,LEFT(A989,16),LEFT(A989,14)&amp;" "&amp;C989)</f>
        <v> </v>
      </c>
    </row>
    <row r="990" customFormat="false" ht="12.8" hidden="false" customHeight="false" outlineLevel="0" collapsed="false">
      <c r="A990" s="5" t="str">
        <f aca="false">Dump!C990&amp;" "&amp;Dump!D990</f>
        <v> </v>
      </c>
      <c r="B990" s="5" t="n">
        <f aca="false">COUNTIF(Dump!$C$2:$C$1000,Dump!C990)</f>
        <v>0</v>
      </c>
      <c r="C990" s="5" t="n">
        <f aca="false">COUNTIF(Dump!C$2:C990,Dump!C990)</f>
        <v>0</v>
      </c>
      <c r="D990" s="5" t="str">
        <f aca="false">TEXT(Dump!B990,0)</f>
        <v>0</v>
      </c>
      <c r="E990" s="5" t="str">
        <f aca="false">IF(B990&lt;=1,LEFT(A990,16),LEFT(A990,14)&amp;" "&amp;C990)</f>
        <v> </v>
      </c>
    </row>
    <row r="991" customFormat="false" ht="12.8" hidden="false" customHeight="false" outlineLevel="0" collapsed="false">
      <c r="A991" s="5" t="str">
        <f aca="false">Dump!C991&amp;" "&amp;Dump!D991</f>
        <v> </v>
      </c>
      <c r="B991" s="5" t="n">
        <f aca="false">COUNTIF(Dump!$C$2:$C$1000,Dump!C991)</f>
        <v>0</v>
      </c>
      <c r="C991" s="5" t="n">
        <f aca="false">COUNTIF(Dump!C$2:C991,Dump!C991)</f>
        <v>0</v>
      </c>
      <c r="D991" s="5" t="str">
        <f aca="false">TEXT(Dump!B991,0)</f>
        <v>0</v>
      </c>
      <c r="E991" s="5" t="str">
        <f aca="false">IF(B991&lt;=1,LEFT(A991,16),LEFT(A991,14)&amp;" "&amp;C991)</f>
        <v> </v>
      </c>
    </row>
    <row r="992" customFormat="false" ht="12.8" hidden="false" customHeight="false" outlineLevel="0" collapsed="false">
      <c r="A992" s="5" t="str">
        <f aca="false">Dump!C992&amp;" "&amp;Dump!D992</f>
        <v> </v>
      </c>
      <c r="B992" s="5" t="n">
        <f aca="false">COUNTIF(Dump!$C$2:$C$1000,Dump!C992)</f>
        <v>0</v>
      </c>
      <c r="C992" s="5" t="n">
        <f aca="false">COUNTIF(Dump!C$2:C992,Dump!C992)</f>
        <v>0</v>
      </c>
      <c r="D992" s="5" t="str">
        <f aca="false">TEXT(Dump!B992,0)</f>
        <v>0</v>
      </c>
      <c r="E992" s="5" t="str">
        <f aca="false">IF(B992&lt;=1,LEFT(A992,16),LEFT(A992,14)&amp;" "&amp;C992)</f>
        <v> </v>
      </c>
    </row>
    <row r="993" customFormat="false" ht="12.8" hidden="false" customHeight="false" outlineLevel="0" collapsed="false">
      <c r="A993" s="5" t="str">
        <f aca="false">Dump!C993&amp;" "&amp;Dump!D993</f>
        <v> </v>
      </c>
      <c r="B993" s="5" t="n">
        <f aca="false">COUNTIF(Dump!$C$2:$C$1000,Dump!C993)</f>
        <v>0</v>
      </c>
      <c r="C993" s="5" t="n">
        <f aca="false">COUNTIF(Dump!C$2:C993,Dump!C993)</f>
        <v>0</v>
      </c>
      <c r="D993" s="5" t="str">
        <f aca="false">TEXT(Dump!B993,0)</f>
        <v>0</v>
      </c>
      <c r="E993" s="5" t="str">
        <f aca="false">IF(B993&lt;=1,LEFT(A993,16),LEFT(A993,14)&amp;" "&amp;C993)</f>
        <v> </v>
      </c>
    </row>
    <row r="994" customFormat="false" ht="12.8" hidden="false" customHeight="false" outlineLevel="0" collapsed="false">
      <c r="A994" s="5" t="str">
        <f aca="false">Dump!C994&amp;" "&amp;Dump!D994</f>
        <v> </v>
      </c>
      <c r="B994" s="5" t="n">
        <f aca="false">COUNTIF(Dump!$C$2:$C$1000,Dump!C994)</f>
        <v>0</v>
      </c>
      <c r="C994" s="5" t="n">
        <f aca="false">COUNTIF(Dump!C$2:C994,Dump!C994)</f>
        <v>0</v>
      </c>
      <c r="D994" s="5" t="str">
        <f aca="false">TEXT(Dump!B994,0)</f>
        <v>0</v>
      </c>
      <c r="E994" s="5" t="str">
        <f aca="false">IF(B994&lt;=1,LEFT(A994,16),LEFT(A994,14)&amp;" "&amp;C994)</f>
        <v> </v>
      </c>
    </row>
    <row r="995" customFormat="false" ht="12.8" hidden="false" customHeight="false" outlineLevel="0" collapsed="false">
      <c r="A995" s="5" t="str">
        <f aca="false">Dump!C995&amp;" "&amp;Dump!D995</f>
        <v> </v>
      </c>
      <c r="B995" s="5" t="n">
        <f aca="false">COUNTIF(Dump!$C$2:$C$1000,Dump!C995)</f>
        <v>0</v>
      </c>
      <c r="C995" s="5" t="n">
        <f aca="false">COUNTIF(Dump!C$2:C995,Dump!C995)</f>
        <v>0</v>
      </c>
      <c r="D995" s="5" t="str">
        <f aca="false">TEXT(Dump!B995,0)</f>
        <v>0</v>
      </c>
      <c r="E995" s="5" t="str">
        <f aca="false">IF(B995&lt;=1,LEFT(A995,16),LEFT(A995,14)&amp;" "&amp;C995)</f>
        <v> </v>
      </c>
    </row>
    <row r="996" customFormat="false" ht="12.8" hidden="false" customHeight="false" outlineLevel="0" collapsed="false">
      <c r="A996" s="5" t="str">
        <f aca="false">Dump!C996&amp;" "&amp;Dump!D996</f>
        <v> </v>
      </c>
      <c r="B996" s="5" t="n">
        <f aca="false">COUNTIF(Dump!$C$2:$C$1000,Dump!C996)</f>
        <v>0</v>
      </c>
      <c r="C996" s="5" t="n">
        <f aca="false">COUNTIF(Dump!C$2:C996,Dump!C996)</f>
        <v>0</v>
      </c>
      <c r="D996" s="5" t="str">
        <f aca="false">TEXT(Dump!B996,0)</f>
        <v>0</v>
      </c>
      <c r="E996" s="5" t="str">
        <f aca="false">IF(B996&lt;=1,LEFT(A996,16),LEFT(A996,14)&amp;" "&amp;C996)</f>
        <v> </v>
      </c>
    </row>
    <row r="997" customFormat="false" ht="12.8" hidden="false" customHeight="false" outlineLevel="0" collapsed="false">
      <c r="A997" s="5" t="str">
        <f aca="false">Dump!C997&amp;" "&amp;Dump!D997</f>
        <v> </v>
      </c>
      <c r="B997" s="5" t="n">
        <f aca="false">COUNTIF(Dump!$C$2:$C$1000,Dump!C997)</f>
        <v>0</v>
      </c>
      <c r="C997" s="5" t="n">
        <f aca="false">COUNTIF(Dump!C$2:C997,Dump!C997)</f>
        <v>0</v>
      </c>
      <c r="D997" s="5" t="str">
        <f aca="false">TEXT(Dump!B997,0)</f>
        <v>0</v>
      </c>
      <c r="E997" s="5" t="str">
        <f aca="false">IF(B997&lt;=1,LEFT(A997,16),LEFT(A997,14)&amp;" "&amp;C997)</f>
        <v> </v>
      </c>
    </row>
    <row r="998" customFormat="false" ht="12.8" hidden="false" customHeight="false" outlineLevel="0" collapsed="false">
      <c r="A998" s="5" t="str">
        <f aca="false">Dump!C998&amp;" "&amp;Dump!D998</f>
        <v> </v>
      </c>
      <c r="B998" s="5" t="n">
        <f aca="false">COUNTIF(Dump!$C$2:$C$1000,Dump!C998)</f>
        <v>0</v>
      </c>
      <c r="C998" s="5" t="n">
        <f aca="false">COUNTIF(Dump!C$2:C998,Dump!C998)</f>
        <v>0</v>
      </c>
      <c r="D998" s="5" t="str">
        <f aca="false">TEXT(Dump!B998,0)</f>
        <v>0</v>
      </c>
      <c r="E998" s="5" t="str">
        <f aca="false">IF(B998&lt;=1,LEFT(A998,16),LEFT(A998,14)&amp;" "&amp;C998)</f>
        <v> </v>
      </c>
    </row>
    <row r="999" customFormat="false" ht="12.8" hidden="false" customHeight="false" outlineLevel="0" collapsed="false">
      <c r="A999" s="5" t="str">
        <f aca="false">Dump!C999&amp;" "&amp;Dump!D999</f>
        <v> </v>
      </c>
      <c r="B999" s="5" t="n">
        <f aca="false">COUNTIF(Dump!$C$2:$C$1000,Dump!C999)</f>
        <v>0</v>
      </c>
      <c r="C999" s="5" t="n">
        <f aca="false">COUNTIF(Dump!C$2:C999,Dump!C999)</f>
        <v>0</v>
      </c>
      <c r="D999" s="5" t="str">
        <f aca="false">TEXT(Dump!B999,0)</f>
        <v>0</v>
      </c>
      <c r="E999" s="5" t="str">
        <f aca="false">IF(B999&lt;=1,LEFT(A999,16),LEFT(A999,14)&amp;" "&amp;C999)</f>
        <v> </v>
      </c>
    </row>
    <row r="1000" customFormat="false" ht="12.8" hidden="false" customHeight="false" outlineLevel="0" collapsed="false">
      <c r="A1000" s="5" t="str">
        <f aca="false">Dump!C1000&amp;" "&amp;Dump!D1000</f>
        <v> </v>
      </c>
      <c r="B1000" s="5" t="n">
        <f aca="false">COUNTIF(Dump!$C$2:$C$1000,Dump!C1000)</f>
        <v>0</v>
      </c>
      <c r="C1000" s="5" t="n">
        <f aca="false">COUNTIF(Dump!C$2:C1000,Dump!C1000)</f>
        <v>0</v>
      </c>
      <c r="D1000" s="5" t="str">
        <f aca="false">TEXT(Dump!B1000,0)</f>
        <v>0</v>
      </c>
      <c r="E1000" s="5" t="str">
        <f aca="false">IF(B1000&lt;=1,LEFT(A1000,16),LEFT(A1000,14)&amp;" "&amp;C1000)</f>
        <v> 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Roman,Standaard"&amp;12&amp;A</oddHeader>
    <oddFooter>&amp;C&amp;"Times New Roman,Standaard"&amp;12Pagina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0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2.8"/>
  <cols>
    <col collapsed="false" hidden="false" max="1" min="1" style="1" width="8.37755102040816"/>
    <col collapsed="false" hidden="false" max="2" min="2" style="1" width="19.4948979591837"/>
    <col collapsed="false" hidden="false" max="3" min="3" style="7" width="3.88775510204082"/>
    <col collapsed="false" hidden="false" max="4" min="4" style="7" width="3.60714285714286"/>
    <col collapsed="false" hidden="false" max="5" min="5" style="1" width="12.219387755102"/>
    <col collapsed="false" hidden="false" max="6" min="6" style="1" width="19.4948979591837"/>
    <col collapsed="false" hidden="false" max="7" min="7" style="0" width="15.280612244898"/>
    <col collapsed="false" hidden="false" max="8" min="8" style="0" width="19.1683673469388"/>
    <col collapsed="false" hidden="false" max="1025" min="9" style="0" width="11.5204081632653"/>
  </cols>
  <sheetData>
    <row r="1" customFormat="false" ht="12.8" hidden="false" customHeight="false" outlineLevel="0" collapsed="false">
      <c r="A1" s="5" t="s">
        <v>2603</v>
      </c>
      <c r="B1" s="8"/>
      <c r="C1" s="5" t="s">
        <v>2604</v>
      </c>
      <c r="D1" s="5"/>
      <c r="E1" s="5" t="s">
        <v>2605</v>
      </c>
      <c r="F1" s="8"/>
      <c r="G1" s="9" t="s">
        <v>2606</v>
      </c>
      <c r="H1" s="9" t="s">
        <v>2607</v>
      </c>
    </row>
    <row r="2" customFormat="false" ht="12.8" hidden="false" customHeight="false" outlineLevel="0" collapsed="false">
      <c r="A2" s="5" t="s">
        <v>2608</v>
      </c>
      <c r="B2" s="5" t="s">
        <v>2609</v>
      </c>
      <c r="C2" s="10" t="s">
        <v>2608</v>
      </c>
      <c r="D2" s="10" t="s">
        <v>2609</v>
      </c>
      <c r="E2" s="5" t="s">
        <v>2610</v>
      </c>
      <c r="F2" s="5" t="s">
        <v>2611</v>
      </c>
      <c r="G2" s="9"/>
      <c r="H2" s="9"/>
    </row>
    <row r="3" customFormat="false" ht="12.8" hidden="false" customHeight="false" outlineLevel="0" collapsed="false">
      <c r="A3" s="5" t="str">
        <f aca="false">'To Be lijst'!D2</f>
        <v>2041001</v>
      </c>
      <c r="B3" s="5" t="str">
        <f aca="false">'To Be lijst'!E2</f>
        <v>PD2ML Mark 1</v>
      </c>
      <c r="C3" s="10" t="str">
        <f aca="false">'Contacts Export'!D2</f>
        <v>1</v>
      </c>
      <c r="D3" s="10" t="str">
        <f aca="false">'Contacts Export'!B2</f>
        <v>*TG 1 WW</v>
      </c>
      <c r="E3" s="5" t="str">
        <f aca="false">VLOOKUP(A3,C$3:D$1000,1,0)</f>
        <v>2041001</v>
      </c>
      <c r="F3" s="5" t="str">
        <f aca="false">VLOOKUP(A3,C$3:D$1000,2,0)</f>
        <v>PD2ML Mark 1</v>
      </c>
      <c r="G3" s="9" t="str">
        <f aca="false">IF(ISERROR(E3)=1,A3,"")</f>
        <v/>
      </c>
      <c r="H3" s="11" t="str">
        <f aca="false">IF(ISERROR(E3)=1,B3,IF(F3=B3,"",B3))</f>
        <v/>
      </c>
    </row>
    <row r="4" customFormat="false" ht="12.8" hidden="false" customHeight="false" outlineLevel="0" collapsed="false">
      <c r="A4" s="5" t="str">
        <f aca="false">'To Be lijst'!D3</f>
        <v>2041002</v>
      </c>
      <c r="B4" s="5" t="str">
        <f aca="false">'To Be lijst'!E3</f>
        <v>PD2ML Mark 2</v>
      </c>
      <c r="C4" s="10" t="str">
        <f aca="false">'Contacts Export'!D3</f>
        <v>10</v>
      </c>
      <c r="D4" s="10" t="str">
        <f aca="false">'Contacts Export'!B3</f>
        <v>*TG 10 WW DE</v>
      </c>
      <c r="E4" s="5" t="str">
        <f aca="false">VLOOKUP(A4,C$3:D$1000,1,0)</f>
        <v>2041002</v>
      </c>
      <c r="F4" s="5" t="str">
        <f aca="false">VLOOKUP(A4,C$3:D$1000,2,0)</f>
        <v>PD2ML Mark 2</v>
      </c>
      <c r="G4" s="9" t="str">
        <f aca="false">IF(ISERROR(E4)=1,A4,"")</f>
        <v/>
      </c>
      <c r="H4" s="11" t="str">
        <f aca="false">IF(ISERROR(E4)=1,B4,IF(F4=B4,"",B4))</f>
        <v/>
      </c>
    </row>
    <row r="5" customFormat="false" ht="12.8" hidden="false" customHeight="false" outlineLevel="0" collapsed="false">
      <c r="A5" s="5" t="str">
        <f aca="false">'To Be lijst'!D4</f>
        <v>2041003</v>
      </c>
      <c r="B5" s="5" t="str">
        <f aca="false">'To Be lijst'!E4</f>
        <v>PA2JM Joop 1</v>
      </c>
      <c r="C5" s="10" t="str">
        <f aca="false">'Contacts Export'!D4</f>
        <v>13</v>
      </c>
      <c r="D5" s="10" t="str">
        <f aca="false">'Contacts Export'!B4</f>
        <v>*TG 13 WW EN</v>
      </c>
      <c r="E5" s="5" t="str">
        <f aca="false">VLOOKUP(A5,C$3:D$1000,1,0)</f>
        <v>2041003</v>
      </c>
      <c r="F5" s="5" t="str">
        <f aca="false">VLOOKUP(A5,C$3:D$1000,2,0)</f>
        <v>PA2JM Joop 1</v>
      </c>
      <c r="G5" s="9" t="str">
        <f aca="false">IF(ISERROR(E5)=1,A5,"")</f>
        <v/>
      </c>
      <c r="H5" s="11" t="str">
        <f aca="false">IF(ISERROR(E5)=1,B5,IF(F5=B5,"",B5))</f>
        <v/>
      </c>
    </row>
    <row r="6" customFormat="false" ht="12.8" hidden="false" customHeight="false" outlineLevel="0" collapsed="false">
      <c r="A6" s="5" t="str">
        <f aca="false">'To Be lijst'!D5</f>
        <v>2041004</v>
      </c>
      <c r="B6" s="5" t="str">
        <f aca="false">'To Be lijst'!E5</f>
        <v>PA2JM Joop 2</v>
      </c>
      <c r="C6" s="10" t="str">
        <f aca="false">'Contacts Export'!D5</f>
        <v>2</v>
      </c>
      <c r="D6" s="10" t="str">
        <f aca="false">'Contacts Export'!B5</f>
        <v>*TG 2 EU</v>
      </c>
      <c r="E6" s="5" t="str">
        <f aca="false">VLOOKUP(A6,C$3:D$1000,1,0)</f>
        <v>2041004</v>
      </c>
      <c r="F6" s="5" t="str">
        <f aca="false">VLOOKUP(A6,C$3:D$1000,2,0)</f>
        <v>PA2JM Joop 2</v>
      </c>
      <c r="G6" s="9" t="str">
        <f aca="false">IF(ISERROR(E6)=1,A6,"")</f>
        <v/>
      </c>
      <c r="H6" s="11" t="str">
        <f aca="false">IF(ISERROR(E6)=1,B6,IF(F6=B6,"",B6))</f>
        <v/>
      </c>
    </row>
    <row r="7" customFormat="false" ht="12.8" hidden="false" customHeight="false" outlineLevel="0" collapsed="false">
      <c r="A7" s="5" t="str">
        <f aca="false">'To Be lijst'!D6</f>
        <v>2041005</v>
      </c>
      <c r="B7" s="5" t="str">
        <f aca="false">'To Be lijst'!E6</f>
        <v>PD3LTX Etienne 1</v>
      </c>
      <c r="C7" s="10" t="str">
        <f aca="false">'Contacts Export'!D6</f>
        <v>20</v>
      </c>
      <c r="D7" s="10" t="str">
        <f aca="false">'Contacts Export'!B6</f>
        <v>*TG 20 D-A-CH</v>
      </c>
      <c r="E7" s="5" t="str">
        <f aca="false">VLOOKUP(A7,C$3:D$1000,1,0)</f>
        <v>2041005</v>
      </c>
      <c r="F7" s="5" t="str">
        <f aca="false">VLOOKUP(A7,C$3:D$1000,2,0)</f>
        <v>PD3LTX Etienne 1</v>
      </c>
      <c r="G7" s="9" t="str">
        <f aca="false">IF(ISERROR(E7)=1,A7,"")</f>
        <v/>
      </c>
      <c r="H7" s="11" t="str">
        <f aca="false">IF(ISERROR(E7)=1,B7,IF(F7=B7,"",B7))</f>
        <v/>
      </c>
    </row>
    <row r="8" customFormat="false" ht="12.8" hidden="false" customHeight="false" outlineLevel="0" collapsed="false">
      <c r="A8" s="5" t="str">
        <f aca="false">'To Be lijst'!D7</f>
        <v>2041006</v>
      </c>
      <c r="B8" s="5" t="str">
        <f aca="false">'To Be lijst'!E7</f>
        <v>PD3LTX Etienne 2</v>
      </c>
      <c r="C8" s="10" t="str">
        <f aca="false">'Contacts Export'!D7</f>
        <v>204</v>
      </c>
      <c r="D8" s="10" t="str">
        <f aca="false">'Contacts Export'!B7</f>
        <v>*TG 204 NL</v>
      </c>
      <c r="E8" s="5" t="str">
        <f aca="false">VLOOKUP(A8,C$3:D$1000,1,0)</f>
        <v>2041006</v>
      </c>
      <c r="F8" s="5" t="str">
        <f aca="false">VLOOKUP(A8,C$3:D$1000,2,0)</f>
        <v>PD3LTX Etienne 2</v>
      </c>
      <c r="G8" s="9" t="str">
        <f aca="false">IF(ISERROR(E8)=1,A8,"")</f>
        <v/>
      </c>
      <c r="H8" s="11" t="str">
        <f aca="false">IF(ISERROR(E8)=1,B8,IF(F8=B8,"",B8))</f>
        <v/>
      </c>
    </row>
    <row r="9" customFormat="false" ht="12.8" hidden="false" customHeight="false" outlineLevel="0" collapsed="false">
      <c r="A9" s="5" t="str">
        <f aca="false">'To Be lijst'!D8</f>
        <v>2041007</v>
      </c>
      <c r="B9" s="5" t="str">
        <f aca="false">'To Be lijst'!E8</f>
        <v>PA3EKE Rob</v>
      </c>
      <c r="C9" s="10" t="str">
        <f aca="false">'Contacts Export'!D8</f>
        <v>206</v>
      </c>
      <c r="D9" s="10" t="str">
        <f aca="false">'Contacts Export'!B8</f>
        <v>*TG 206 B</v>
      </c>
      <c r="E9" s="5" t="str">
        <f aca="false">VLOOKUP(A9,C$3:D$1000,1,0)</f>
        <v>2041007</v>
      </c>
      <c r="F9" s="5" t="str">
        <f aca="false">VLOOKUP(A9,C$3:D$1000,2,0)</f>
        <v>PA3EKE Rob</v>
      </c>
      <c r="G9" s="9" t="str">
        <f aca="false">IF(ISERROR(E9)=1,A9,"")</f>
        <v/>
      </c>
      <c r="H9" s="11" t="str">
        <f aca="false">IF(ISERROR(E9)=1,B9,IF(F9=B9,"",B9))</f>
        <v/>
      </c>
    </row>
    <row r="10" customFormat="false" ht="12.8" hidden="false" customHeight="false" outlineLevel="0" collapsed="false">
      <c r="A10" s="5" t="str">
        <f aca="false">'To Be lijst'!D9</f>
        <v>2041008</v>
      </c>
      <c r="B10" s="5" t="str">
        <f aca="false">'To Be lijst'!E9</f>
        <v>PD1ECO Erik</v>
      </c>
      <c r="C10" s="10" t="str">
        <f aca="false">'Contacts Export'!D9</f>
        <v>22</v>
      </c>
      <c r="D10" s="10" t="str">
        <f aca="false">'Contacts Export'!B9</f>
        <v>*TG 22 BNL</v>
      </c>
      <c r="E10" s="5" t="str">
        <f aca="false">VLOOKUP(A10,C$3:D$1000,1,0)</f>
        <v>2041008</v>
      </c>
      <c r="F10" s="5" t="str">
        <f aca="false">VLOOKUP(A10,C$3:D$1000,2,0)</f>
        <v>PD1ECO Erik</v>
      </c>
      <c r="G10" s="9" t="str">
        <f aca="false">IF(ISERROR(E10)=1,A10,"")</f>
        <v/>
      </c>
      <c r="H10" s="11" t="str">
        <f aca="false">IF(ISERROR(E10)=1,B10,IF(F10=B10,"",B10))</f>
        <v/>
      </c>
    </row>
    <row r="11" customFormat="false" ht="12.8" hidden="false" customHeight="false" outlineLevel="0" collapsed="false">
      <c r="A11" s="5" t="str">
        <f aca="false">'To Be lijst'!D10</f>
        <v>2041009</v>
      </c>
      <c r="B11" s="5" t="str">
        <f aca="false">'To Be lijst'!E10</f>
        <v>PA3EAL Peter</v>
      </c>
      <c r="C11" s="10" t="str">
        <f aca="false">'Contacts Export'!D10</f>
        <v>228</v>
      </c>
      <c r="D11" s="10" t="str">
        <f aca="false">'Contacts Export'!B10</f>
        <v>*TG 228 CH</v>
      </c>
      <c r="E11" s="5" t="str">
        <f aca="false">VLOOKUP(A11,C$3:D$1000,1,0)</f>
        <v>2041009</v>
      </c>
      <c r="F11" s="5" t="str">
        <f aca="false">VLOOKUP(A11,C$3:D$1000,2,0)</f>
        <v>PA3EAL Peter</v>
      </c>
      <c r="G11" s="9" t="str">
        <f aca="false">IF(ISERROR(E11)=1,A11,"")</f>
        <v/>
      </c>
      <c r="H11" s="11" t="str">
        <f aca="false">IF(ISERROR(E11)=1,B11,IF(F11=B11,"",B11))</f>
        <v/>
      </c>
    </row>
    <row r="12" customFormat="false" ht="12.8" hidden="false" customHeight="false" outlineLevel="0" collapsed="false">
      <c r="A12" s="5" t="str">
        <f aca="false">'To Be lijst'!D11</f>
        <v>2041010</v>
      </c>
      <c r="B12" s="5" t="str">
        <f aca="false">'To Be lijst'!E11</f>
        <v>PE1JAE Jan-Wille</v>
      </c>
      <c r="C12" s="10" t="str">
        <f aca="false">'Contacts Export'!D11</f>
        <v>23</v>
      </c>
      <c r="D12" s="10" t="str">
        <f aca="false">'Contacts Export'!B11</f>
        <v>*TG 23 EU EN</v>
      </c>
      <c r="E12" s="5" t="str">
        <f aca="false">VLOOKUP(A12,C$3:D$1000,1,0)</f>
        <v>2041010</v>
      </c>
      <c r="F12" s="5" t="str">
        <f aca="false">VLOOKUP(A12,C$3:D$1000,2,0)</f>
        <v>PE1JAE Jan-Wille</v>
      </c>
      <c r="G12" s="9" t="str">
        <f aca="false">IF(ISERROR(E12)=1,A12,"")</f>
        <v/>
      </c>
      <c r="H12" s="11" t="str">
        <f aca="false">IF(ISERROR(E12)=1,B12,IF(F12=B12,"",B12))</f>
        <v/>
      </c>
    </row>
    <row r="13" customFormat="false" ht="12.8" hidden="false" customHeight="false" outlineLevel="0" collapsed="false">
      <c r="A13" s="5" t="str">
        <f aca="false">'To Be lijst'!D12</f>
        <v>2041011</v>
      </c>
      <c r="B13" s="5" t="str">
        <f aca="false">'To Be lijst'!E12</f>
        <v>PA1HH Hans</v>
      </c>
      <c r="C13" s="10" t="str">
        <f aca="false">'Contacts Export'!D12</f>
        <v>232</v>
      </c>
      <c r="D13" s="10" t="str">
        <f aca="false">'Contacts Export'!B12</f>
        <v>*TG 232 A</v>
      </c>
      <c r="E13" s="5" t="str">
        <f aca="false">VLOOKUP(A13,C$3:D$1000,1,0)</f>
        <v>2041011</v>
      </c>
      <c r="F13" s="5" t="str">
        <f aca="false">VLOOKUP(A13,C$3:D$1000,2,0)</f>
        <v>PA1HH Hans</v>
      </c>
      <c r="G13" s="9" t="str">
        <f aca="false">IF(ISERROR(E13)=1,A13,"")</f>
        <v/>
      </c>
      <c r="H13" s="11" t="str">
        <f aca="false">IF(ISERROR(E13)=1,B13,IF(F13=B13,"",B13))</f>
        <v/>
      </c>
    </row>
    <row r="14" customFormat="false" ht="12.8" hidden="false" customHeight="false" outlineLevel="0" collapsed="false">
      <c r="A14" s="5" t="str">
        <f aca="false">'To Be lijst'!D13</f>
        <v>2041012</v>
      </c>
      <c r="B14" s="5" t="str">
        <f aca="false">'To Be lijst'!E13</f>
        <v>PD3LVS Lucia</v>
      </c>
      <c r="C14" s="10" t="str">
        <f aca="false">'Contacts Export'!D13</f>
        <v>262</v>
      </c>
      <c r="D14" s="10" t="str">
        <f aca="false">'Contacts Export'!B13</f>
        <v>*TG 262 D</v>
      </c>
      <c r="E14" s="5" t="str">
        <f aca="false">VLOOKUP(A14,C$3:D$1000,1,0)</f>
        <v>2041012</v>
      </c>
      <c r="F14" s="5" t="str">
        <f aca="false">VLOOKUP(A14,C$3:D$1000,2,0)</f>
        <v>PD3LVS Lucia</v>
      </c>
      <c r="G14" s="9" t="str">
        <f aca="false">IF(ISERROR(E14)=1,A14,"")</f>
        <v/>
      </c>
      <c r="H14" s="11" t="str">
        <f aca="false">IF(ISERROR(E14)=1,B14,IF(F14=B14,"",B14))</f>
        <v/>
      </c>
    </row>
    <row r="15" customFormat="false" ht="12.8" hidden="false" customHeight="false" outlineLevel="0" collapsed="false">
      <c r="A15" s="5" t="str">
        <f aca="false">'To Be lijst'!D14</f>
        <v>2041013</v>
      </c>
      <c r="B15" s="5" t="str">
        <f aca="false">'To Be lijst'!E14</f>
        <v>PD1E Emiel</v>
      </c>
      <c r="C15" s="10" t="str">
        <f aca="false">'Contacts Export'!D14</f>
        <v>3</v>
      </c>
      <c r="D15" s="10" t="str">
        <f aca="false">'Contacts Export'!B14</f>
        <v>*TG 3 N. America</v>
      </c>
      <c r="E15" s="5" t="str">
        <f aca="false">VLOOKUP(A15,C$3:D$1000,1,0)</f>
        <v>2041013</v>
      </c>
      <c r="F15" s="5" t="str">
        <f aca="false">VLOOKUP(A15,C$3:D$1000,2,0)</f>
        <v>PD1E Emiel</v>
      </c>
      <c r="G15" s="9" t="str">
        <f aca="false">IF(ISERROR(E15)=1,A15,"")</f>
        <v/>
      </c>
      <c r="H15" s="11" t="str">
        <f aca="false">IF(ISERROR(E15)=1,B15,IF(F15=B15,"",B15))</f>
        <v/>
      </c>
    </row>
    <row r="16" customFormat="false" ht="12.8" hidden="false" customHeight="false" outlineLevel="0" collapsed="false">
      <c r="A16" s="5" t="str">
        <f aca="false">'To Be lijst'!D15</f>
        <v>2041014</v>
      </c>
      <c r="B16" s="5" t="str">
        <f aca="false">'To Be lijst'!E15</f>
        <v>PA4TW Remco</v>
      </c>
      <c r="C16" s="10" t="str">
        <f aca="false">'Contacts Export'!D15</f>
        <v>4</v>
      </c>
      <c r="D16" s="10" t="str">
        <f aca="false">'Contacts Export'!B15</f>
        <v>*TG 4 Asia</v>
      </c>
      <c r="E16" s="5" t="str">
        <f aca="false">VLOOKUP(A16,C$3:D$1000,1,0)</f>
        <v>2041014</v>
      </c>
      <c r="F16" s="5" t="str">
        <f aca="false">VLOOKUP(A16,C$3:D$1000,2,0)</f>
        <v>PA4TW Remco</v>
      </c>
      <c r="G16" s="9" t="str">
        <f aca="false">IF(ISERROR(E16)=1,A16,"")</f>
        <v/>
      </c>
      <c r="H16" s="11" t="str">
        <f aca="false">IF(ISERROR(E16)=1,B16,IF(F16=B16,"",B16))</f>
        <v/>
      </c>
    </row>
    <row r="17" customFormat="false" ht="12.8" hidden="false" customHeight="false" outlineLevel="0" collapsed="false">
      <c r="A17" s="5" t="str">
        <f aca="false">'To Be lijst'!D16</f>
        <v>2041015</v>
      </c>
      <c r="B17" s="5" t="str">
        <f aca="false">'To Be lijst'!E16</f>
        <v>PE2EPS Ewoud 1</v>
      </c>
      <c r="C17" s="10" t="str">
        <f aca="false">'Contacts Export'!D16</f>
        <v>44</v>
      </c>
      <c r="D17" s="10" t="str">
        <f aca="false">'Contacts Export'!B16</f>
        <v>*TG 44 Simplex</v>
      </c>
      <c r="E17" s="5" t="str">
        <f aca="false">VLOOKUP(A17,C$3:D$1000,1,0)</f>
        <v>2041015</v>
      </c>
      <c r="F17" s="5" t="str">
        <f aca="false">VLOOKUP(A17,C$3:D$1000,2,0)</f>
        <v>PE2EPS Ewoud 1</v>
      </c>
      <c r="G17" s="9" t="str">
        <f aca="false">IF(ISERROR(E17)=1,A17,"")</f>
        <v/>
      </c>
      <c r="H17" s="11" t="str">
        <f aca="false">IF(ISERROR(E17)=1,B17,IF(F17=B17,"",B17))</f>
        <v/>
      </c>
    </row>
    <row r="18" customFormat="false" ht="12.8" hidden="false" customHeight="false" outlineLevel="0" collapsed="false">
      <c r="A18" s="5" t="str">
        <f aca="false">'To Be lijst'!D17</f>
        <v>2041016</v>
      </c>
      <c r="B18" s="5" t="str">
        <f aca="false">'To Be lijst'!E17</f>
        <v>PD0LVS Lucas</v>
      </c>
      <c r="C18" s="10" t="str">
        <f aca="false">'Contacts Export'!D17</f>
        <v>5</v>
      </c>
      <c r="D18" s="10" t="str">
        <f aca="false">'Contacts Export'!B17</f>
        <v>*TG 5 S. Pacific</v>
      </c>
      <c r="E18" s="5" t="str">
        <f aca="false">VLOOKUP(A18,C$3:D$1000,1,0)</f>
        <v>2041016</v>
      </c>
      <c r="F18" s="5" t="str">
        <f aca="false">VLOOKUP(A18,C$3:D$1000,2,0)</f>
        <v>PD0LVS Lucas</v>
      </c>
      <c r="G18" s="9" t="str">
        <f aca="false">IF(ISERROR(E18)=1,A18,"")</f>
        <v/>
      </c>
      <c r="H18" s="11" t="str">
        <f aca="false">IF(ISERROR(E18)=1,B18,IF(F18=B18,"",B18))</f>
        <v/>
      </c>
    </row>
    <row r="19" customFormat="false" ht="12.8" hidden="false" customHeight="false" outlineLevel="0" collapsed="false">
      <c r="A19" s="5" t="str">
        <f aca="false">'To Be lijst'!D18</f>
        <v>2041017</v>
      </c>
      <c r="B19" s="5" t="str">
        <f aca="false">'To Be lijst'!E18</f>
        <v>PA0WBB Wim</v>
      </c>
      <c r="C19" s="10" t="str">
        <f aca="false">'Contacts Export'!D18</f>
        <v>6</v>
      </c>
      <c r="D19" s="10" t="str">
        <f aca="false">'Contacts Export'!B18</f>
        <v>*TG 6 Africa</v>
      </c>
      <c r="E19" s="5" t="str">
        <f aca="false">VLOOKUP(A19,C$3:D$1000,1,0)</f>
        <v>2041017</v>
      </c>
      <c r="F19" s="5" t="str">
        <f aca="false">VLOOKUP(A19,C$3:D$1000,2,0)</f>
        <v>PA0WBB Wim</v>
      </c>
      <c r="G19" s="9" t="str">
        <f aca="false">IF(ISERROR(E19)=1,A19,"")</f>
        <v/>
      </c>
      <c r="H19" s="11" t="str">
        <f aca="false">IF(ISERROR(E19)=1,B19,IF(F19=B19,"",B19))</f>
        <v/>
      </c>
    </row>
    <row r="20" customFormat="false" ht="12.8" hidden="false" customHeight="false" outlineLevel="0" collapsed="false">
      <c r="A20" s="5" t="str">
        <f aca="false">'To Be lijst'!D19</f>
        <v>2041018</v>
      </c>
      <c r="B20" s="5" t="str">
        <f aca="false">'To Be lijst'!E19</f>
        <v>PD0JB Jos</v>
      </c>
      <c r="C20" s="10" t="str">
        <f aca="false">'Contacts Export'!D19</f>
        <v>7</v>
      </c>
      <c r="D20" s="10" t="str">
        <f aca="false">'Contacts Export'!B19</f>
        <v>*TG 7 S. America</v>
      </c>
      <c r="E20" s="5" t="str">
        <f aca="false">VLOOKUP(A20,C$3:D$1000,1,0)</f>
        <v>2041018</v>
      </c>
      <c r="F20" s="5" t="str">
        <f aca="false">VLOOKUP(A20,C$3:D$1000,2,0)</f>
        <v>PD0JB Jos</v>
      </c>
      <c r="G20" s="9" t="str">
        <f aca="false">IF(ISERROR(E20)=1,A20,"")</f>
        <v/>
      </c>
      <c r="H20" s="11" t="str">
        <f aca="false">IF(ISERROR(E20)=1,B20,IF(F20=B20,"",B20))</f>
        <v/>
      </c>
    </row>
    <row r="21" customFormat="false" ht="12.8" hidden="false" customHeight="false" outlineLevel="0" collapsed="false">
      <c r="A21" s="5" t="str">
        <f aca="false">'To Be lijst'!D20</f>
        <v>2041019</v>
      </c>
      <c r="B21" s="5" t="str">
        <f aca="false">'To Be lijst'!E20</f>
        <v>PA3CUU Hein</v>
      </c>
      <c r="C21" s="10" t="str">
        <f aca="false">'Contacts Export'!D20</f>
        <v>8</v>
      </c>
      <c r="D21" s="10" t="str">
        <f aca="false">'Contacts Export'!B20</f>
        <v>*TG 8 Regio</v>
      </c>
      <c r="E21" s="5" t="str">
        <f aca="false">VLOOKUP(A21,C$3:D$1000,1,0)</f>
        <v>2041019</v>
      </c>
      <c r="F21" s="5" t="str">
        <f aca="false">VLOOKUP(A21,C$3:D$1000,2,0)</f>
        <v>PA3CUU Hein</v>
      </c>
      <c r="G21" s="9" t="str">
        <f aca="false">IF(ISERROR(E21)=1,A21,"")</f>
        <v/>
      </c>
      <c r="H21" s="11" t="str">
        <f aca="false">IF(ISERROR(E21)=1,B21,IF(F21=B21,"",B21))</f>
        <v/>
      </c>
    </row>
    <row r="22" customFormat="false" ht="12.8" hidden="false" customHeight="false" outlineLevel="0" collapsed="false">
      <c r="A22" s="5" t="str">
        <f aca="false">'To Be lijst'!D21</f>
        <v>2041020</v>
      </c>
      <c r="B22" s="5" t="str">
        <f aca="false">'To Be lijst'!E21</f>
        <v>PE1ER Ed</v>
      </c>
      <c r="C22" s="10" t="str">
        <f aca="false">'Contacts Export'!D21</f>
        <v>9</v>
      </c>
      <c r="D22" s="10" t="str">
        <f aca="false">'Contacts Export'!B21</f>
        <v>*TG 9 Local</v>
      </c>
      <c r="E22" s="5" t="str">
        <f aca="false">VLOOKUP(A22,C$3:D$1000,1,0)</f>
        <v>2041020</v>
      </c>
      <c r="F22" s="5" t="str">
        <f aca="false">VLOOKUP(A22,C$3:D$1000,2,0)</f>
        <v>PE1ER Ed</v>
      </c>
      <c r="G22" s="9" t="str">
        <f aca="false">IF(ISERROR(E22)=1,A22,"")</f>
        <v/>
      </c>
      <c r="H22" s="11" t="str">
        <f aca="false">IF(ISERROR(E22)=1,B22,IF(F22=B22,"",B22))</f>
        <v/>
      </c>
    </row>
    <row r="23" customFormat="false" ht="12.8" hidden="false" customHeight="false" outlineLevel="0" collapsed="false">
      <c r="A23" s="5" t="str">
        <f aca="false">'To Be lijst'!D22</f>
        <v>2041021</v>
      </c>
      <c r="B23" s="5" t="str">
        <f aca="false">'To Be lijst'!E22</f>
        <v>PA3CPI Peter</v>
      </c>
      <c r="C23" s="10" t="str">
        <f aca="false">'Contacts Export'!D22</f>
        <v>99</v>
      </c>
      <c r="D23" s="10" t="str">
        <f aca="false">'Contacts Export'!B22</f>
        <v>*TG 99 Simplex</v>
      </c>
      <c r="E23" s="5" t="str">
        <f aca="false">VLOOKUP(A23,C$3:D$1000,1,0)</f>
        <v>2041021</v>
      </c>
      <c r="F23" s="5" t="str">
        <f aca="false">VLOOKUP(A23,C$3:D$1000,2,0)</f>
        <v>PA3CPI Peter</v>
      </c>
      <c r="G23" s="9" t="str">
        <f aca="false">IF(ISERROR(E23)=1,A23,"")</f>
        <v/>
      </c>
      <c r="H23" s="11" t="str">
        <f aca="false">IF(ISERROR(E23)=1,B23,IF(F23=B23,"",B23))</f>
        <v/>
      </c>
    </row>
    <row r="24" customFormat="false" ht="12.8" hidden="false" customHeight="false" outlineLevel="0" collapsed="false">
      <c r="A24" s="5" t="str">
        <f aca="false">'To Be lijst'!D23</f>
        <v>2041022</v>
      </c>
      <c r="B24" s="5" t="str">
        <f aca="false">'To Be lijst'!E23</f>
        <v>PA3EHA Carel 1</v>
      </c>
      <c r="C24" s="10" t="str">
        <f aca="false">'Contacts Export'!D23</f>
        <v>9990</v>
      </c>
      <c r="D24" s="10" t="str">
        <f aca="false">'Contacts Export'!B23</f>
        <v>*TG 9990 Echo</v>
      </c>
      <c r="E24" s="5" t="str">
        <f aca="false">VLOOKUP(A24,C$3:D$1000,1,0)</f>
        <v>2041022</v>
      </c>
      <c r="F24" s="5" t="str">
        <f aca="false">VLOOKUP(A24,C$3:D$1000,2,0)</f>
        <v>PA3EHA Carel 1</v>
      </c>
      <c r="G24" s="9" t="str">
        <f aca="false">IF(ISERROR(E24)=1,A24,"")</f>
        <v/>
      </c>
      <c r="H24" s="11" t="str">
        <f aca="false">IF(ISERROR(E24)=1,B24,IF(F24=B24,"",B24))</f>
        <v/>
      </c>
    </row>
    <row r="25" customFormat="false" ht="12.8" hidden="false" customHeight="false" outlineLevel="0" collapsed="false">
      <c r="A25" s="5" t="str">
        <f aca="false">'To Be lijst'!D24</f>
        <v>2041023</v>
      </c>
      <c r="B25" s="5" t="str">
        <f aca="false">'To Be lijst'!E24</f>
        <v>PA3EHA Carel 2</v>
      </c>
      <c r="C25" s="10" t="str">
        <f aca="false">'Contacts Export'!D24</f>
        <v>4000</v>
      </c>
      <c r="D25" s="10" t="str">
        <f aca="false">'Contacts Export'!B24</f>
        <v>4000 Disconnect</v>
      </c>
      <c r="E25" s="5" t="str">
        <f aca="false">VLOOKUP(A25,C$3:D$1000,1,0)</f>
        <v>2041023</v>
      </c>
      <c r="F25" s="5" t="str">
        <f aca="false">VLOOKUP(A25,C$3:D$1000,2,0)</f>
        <v>PA3EHA Carel 2</v>
      </c>
      <c r="G25" s="9" t="str">
        <f aca="false">IF(ISERROR(E25)=1,A25,"")</f>
        <v/>
      </c>
      <c r="H25" s="11" t="str">
        <f aca="false">IF(ISERROR(E25)=1,B25,IF(F25=B25,"",B25))</f>
        <v/>
      </c>
    </row>
    <row r="26" customFormat="false" ht="12.8" hidden="false" customHeight="false" outlineLevel="0" collapsed="false">
      <c r="A26" s="5" t="str">
        <f aca="false">'To Be lijst'!D25</f>
        <v>2041024</v>
      </c>
      <c r="B26" s="5" t="str">
        <f aca="false">'To Be lijst'!E25</f>
        <v>PA3AGD Herman</v>
      </c>
      <c r="C26" s="10" t="str">
        <f aca="false">'Contacts Export'!D25</f>
        <v>4001</v>
      </c>
      <c r="D26" s="10" t="str">
        <f aca="false">'Contacts Export'!B25</f>
        <v>4001 DE</v>
      </c>
      <c r="E26" s="5" t="str">
        <f aca="false">VLOOKUP(A26,C$3:D$1000,1,0)</f>
        <v>2041024</v>
      </c>
      <c r="F26" s="5" t="str">
        <f aca="false">VLOOKUP(A26,C$3:D$1000,2,0)</f>
        <v>PA3AGD Herman</v>
      </c>
      <c r="G26" s="9" t="str">
        <f aca="false">IF(ISERROR(E26)=1,A26,"")</f>
        <v/>
      </c>
      <c r="H26" s="11" t="str">
        <f aca="false">IF(ISERROR(E26)=1,B26,IF(F26=B26,"",B26))</f>
        <v/>
      </c>
    </row>
    <row r="27" customFormat="false" ht="12.8" hidden="false" customHeight="false" outlineLevel="0" collapsed="false">
      <c r="A27" s="5" t="str">
        <f aca="false">'To Be lijst'!D26</f>
        <v>2041025</v>
      </c>
      <c r="B27" s="5" t="str">
        <f aca="false">'To Be lijst'!E26</f>
        <v>PD0LXI Rob</v>
      </c>
      <c r="C27" s="10" t="str">
        <f aca="false">'Contacts Export'!D26</f>
        <v>4190</v>
      </c>
      <c r="D27" s="10" t="str">
        <f aca="false">'Contacts Export'!B26</f>
        <v>4190 A</v>
      </c>
      <c r="E27" s="5" t="str">
        <f aca="false">VLOOKUP(A27,C$3:D$1000,1,0)</f>
        <v>2041025</v>
      </c>
      <c r="F27" s="5" t="str">
        <f aca="false">VLOOKUP(A27,C$3:D$1000,2,0)</f>
        <v>PD0LXI Rob</v>
      </c>
      <c r="G27" s="9" t="str">
        <f aca="false">IF(ISERROR(E27)=1,A27,"")</f>
        <v/>
      </c>
      <c r="H27" s="11" t="str">
        <f aca="false">IF(ISERROR(E27)=1,B27,IF(F27=B27,"",B27))</f>
        <v/>
      </c>
    </row>
    <row r="28" customFormat="false" ht="12.8" hidden="false" customHeight="false" outlineLevel="0" collapsed="false">
      <c r="A28" s="5" t="str">
        <f aca="false">'To Be lijst'!D27</f>
        <v>2041026</v>
      </c>
      <c r="B28" s="5" t="str">
        <f aca="false">'To Be lijst'!E27</f>
        <v>PD0BEL Bob</v>
      </c>
      <c r="C28" s="10" t="str">
        <f aca="false">'Contacts Export'!D27</f>
        <v>4500</v>
      </c>
      <c r="D28" s="10" t="str">
        <f aca="false">'Contacts Export'!B27</f>
        <v>4500 NL</v>
      </c>
      <c r="E28" s="5" t="str">
        <f aca="false">VLOOKUP(A28,C$3:D$1000,1,0)</f>
        <v>2041026</v>
      </c>
      <c r="F28" s="5" t="str">
        <f aca="false">VLOOKUP(A28,C$3:D$1000,2,0)</f>
        <v>PD0BEL Bob</v>
      </c>
      <c r="G28" s="9" t="str">
        <f aca="false">IF(ISERROR(E28)=1,A28,"")</f>
        <v/>
      </c>
      <c r="H28" s="11" t="str">
        <f aca="false">IF(ISERROR(E28)=1,B28,IF(F28=B28,"",B28))</f>
        <v/>
      </c>
    </row>
    <row r="29" customFormat="false" ht="12.8" hidden="false" customHeight="false" outlineLevel="0" collapsed="false">
      <c r="A29" s="5" t="str">
        <f aca="false">'To Be lijst'!D28</f>
        <v>2041027</v>
      </c>
      <c r="B29" s="5" t="str">
        <f aca="false">'To Be lijst'!E28</f>
        <v>PD4RT Peter</v>
      </c>
      <c r="C29" s="10" t="str">
        <f aca="false">'Contacts Export'!D28</f>
        <v>4501</v>
      </c>
      <c r="D29" s="10" t="str">
        <f aca="false">'Contacts Export'!B28</f>
        <v>4501 NL-N</v>
      </c>
      <c r="E29" s="5" t="str">
        <f aca="false">VLOOKUP(A29,C$3:D$1000,1,0)</f>
        <v>2041027</v>
      </c>
      <c r="F29" s="5" t="str">
        <f aca="false">VLOOKUP(A29,C$3:D$1000,2,0)</f>
        <v>PD4RT Peter</v>
      </c>
      <c r="G29" s="9" t="str">
        <f aca="false">IF(ISERROR(E29)=1,A29,"")</f>
        <v/>
      </c>
      <c r="H29" s="11" t="str">
        <f aca="false">IF(ISERROR(E29)=1,B29,IF(F29=B29,"",B29))</f>
        <v/>
      </c>
    </row>
    <row r="30" customFormat="false" ht="12.8" hidden="false" customHeight="false" outlineLevel="0" collapsed="false">
      <c r="A30" s="5" t="str">
        <f aca="false">'To Be lijst'!D29</f>
        <v>2041028</v>
      </c>
      <c r="B30" s="5" t="str">
        <f aca="false">'To Be lijst'!E29</f>
        <v>PA3CQJ Rutger</v>
      </c>
      <c r="C30" s="10" t="str">
        <f aca="false">'Contacts Export'!D29</f>
        <v>4502</v>
      </c>
      <c r="D30" s="10" t="str">
        <f aca="false">'Contacts Export'!B29</f>
        <v>4502 NL-M</v>
      </c>
      <c r="E30" s="5" t="str">
        <f aca="false">VLOOKUP(A30,C$3:D$1000,1,0)</f>
        <v>2041028</v>
      </c>
      <c r="F30" s="5" t="str">
        <f aca="false">VLOOKUP(A30,C$3:D$1000,2,0)</f>
        <v>PA3CQJ Rutger</v>
      </c>
      <c r="G30" s="9" t="str">
        <f aca="false">IF(ISERROR(E30)=1,A30,"")</f>
        <v/>
      </c>
      <c r="H30" s="11" t="str">
        <f aca="false">IF(ISERROR(E30)=1,B30,IF(F30=B30,"",B30))</f>
        <v/>
      </c>
    </row>
    <row r="31" customFormat="false" ht="12.8" hidden="false" customHeight="false" outlineLevel="0" collapsed="false">
      <c r="A31" s="5" t="str">
        <f aca="false">'To Be lijst'!D30</f>
        <v>2041029</v>
      </c>
      <c r="B31" s="5" t="str">
        <f aca="false">'To Be lijst'!E30</f>
        <v>PD2NLX Martijn</v>
      </c>
      <c r="C31" s="10" t="str">
        <f aca="false">'Contacts Export'!D30</f>
        <v>4503</v>
      </c>
      <c r="D31" s="10" t="str">
        <f aca="false">'Contacts Export'!B30</f>
        <v>4503 NL-Z</v>
      </c>
      <c r="E31" s="5" t="str">
        <f aca="false">VLOOKUP(A31,C$3:D$1000,1,0)</f>
        <v>2041029</v>
      </c>
      <c r="F31" s="5" t="str">
        <f aca="false">VLOOKUP(A31,C$3:D$1000,2,0)</f>
        <v>PD2NLX Martijn</v>
      </c>
      <c r="G31" s="9" t="str">
        <f aca="false">IF(ISERROR(E31)=1,A31,"")</f>
        <v/>
      </c>
      <c r="H31" s="11" t="str">
        <f aca="false">IF(ISERROR(E31)=1,B31,IF(F31=B31,"",B31))</f>
        <v/>
      </c>
    </row>
    <row r="32" customFormat="false" ht="12.8" hidden="false" customHeight="false" outlineLevel="0" collapsed="false">
      <c r="A32" s="5" t="str">
        <f aca="false">'To Be lijst'!D31</f>
        <v>2041030</v>
      </c>
      <c r="B32" s="5" t="str">
        <f aca="false">'To Be lijst'!E31</f>
        <v>PD4WRA Johan</v>
      </c>
      <c r="C32" s="10" t="str">
        <f aca="false">'Contacts Export'!D31</f>
        <v>4504</v>
      </c>
      <c r="D32" s="10" t="str">
        <f aca="false">'Contacts Export'!B31</f>
        <v>4504 DMR-Dstar</v>
      </c>
      <c r="E32" s="5" t="str">
        <f aca="false">VLOOKUP(A32,C$3:D$1000,1,0)</f>
        <v>2041030</v>
      </c>
      <c r="F32" s="5" t="str">
        <f aca="false">VLOOKUP(A32,C$3:D$1000,2,0)</f>
        <v>PD4WRA Johan</v>
      </c>
      <c r="G32" s="9" t="str">
        <f aca="false">IF(ISERROR(E32)=1,A32,"")</f>
        <v/>
      </c>
      <c r="H32" s="11" t="str">
        <f aca="false">IF(ISERROR(E32)=1,B32,IF(F32=B32,"",B32))</f>
        <v/>
      </c>
    </row>
    <row r="33" customFormat="false" ht="12.8" hidden="false" customHeight="false" outlineLevel="0" collapsed="false">
      <c r="A33" s="5" t="str">
        <f aca="false">'To Be lijst'!D32</f>
        <v>2041031</v>
      </c>
      <c r="B33" s="5" t="str">
        <f aca="false">'To Be lijst'!E32</f>
        <v>PD0EEC Cees</v>
      </c>
      <c r="C33" s="10" t="str">
        <f aca="false">'Contacts Export'!D32</f>
        <v>5000</v>
      </c>
      <c r="D33" s="10" t="str">
        <f aca="false">'Contacts Export'!B32</f>
        <v>5000 Refl.Status</v>
      </c>
      <c r="E33" s="5" t="str">
        <f aca="false">VLOOKUP(A33,C$3:D$1000,1,0)</f>
        <v>2041031</v>
      </c>
      <c r="F33" s="5" t="str">
        <f aca="false">VLOOKUP(A33,C$3:D$1000,2,0)</f>
        <v>PD0EEC Cees</v>
      </c>
      <c r="G33" s="9" t="str">
        <f aca="false">IF(ISERROR(E33)=1,A33,"")</f>
        <v/>
      </c>
      <c r="H33" s="11" t="str">
        <f aca="false">IF(ISERROR(E33)=1,B33,IF(F33=B33,"",B33))</f>
        <v/>
      </c>
    </row>
    <row r="34" customFormat="false" ht="12.8" hidden="false" customHeight="false" outlineLevel="0" collapsed="false">
      <c r="A34" s="5" t="str">
        <f aca="false">'To Be lijst'!D33</f>
        <v>2041032</v>
      </c>
      <c r="B34" s="5" t="str">
        <f aca="false">'To Be lijst'!E33</f>
        <v>PE1LDC Andy</v>
      </c>
      <c r="C34" s="10" t="str">
        <f aca="false">'Contacts Export'!D33</f>
        <v>1</v>
      </c>
      <c r="D34" s="10" t="str">
        <f aca="false">'Contacts Export'!B33</f>
        <v>Call1</v>
      </c>
      <c r="E34" s="5" t="str">
        <f aca="false">VLOOKUP(A34,C$3:D$1000,1,0)</f>
        <v>2041032</v>
      </c>
      <c r="F34" s="5" t="str">
        <f aca="false">VLOOKUP(A34,C$3:D$1000,2,0)</f>
        <v>PE1LDC Andy</v>
      </c>
      <c r="G34" s="9" t="str">
        <f aca="false">IF(ISERROR(E34)=1,A34,"")</f>
        <v/>
      </c>
      <c r="H34" s="11" t="str">
        <f aca="false">IF(ISERROR(E34)=1,B34,IF(F34=B34,"",B34))</f>
        <v/>
      </c>
    </row>
    <row r="35" customFormat="false" ht="12.8" hidden="false" customHeight="false" outlineLevel="0" collapsed="false">
      <c r="A35" s="5" t="str">
        <f aca="false">'To Be lijst'!D34</f>
        <v>2041033</v>
      </c>
      <c r="B35" s="5" t="str">
        <f aca="false">'To Be lijst'!E34</f>
        <v>PD1M Martijn 1</v>
      </c>
      <c r="C35" s="10" t="str">
        <f aca="false">'Contacts Export'!D34</f>
        <v>2061064</v>
      </c>
      <c r="D35" s="10" t="str">
        <f aca="false">'Contacts Export'!B34</f>
        <v>ON2AAL Stefaan</v>
      </c>
      <c r="E35" s="5" t="str">
        <f aca="false">VLOOKUP(A35,C$3:D$1000,1,0)</f>
        <v>2041033</v>
      </c>
      <c r="F35" s="5" t="str">
        <f aca="false">VLOOKUP(A35,C$3:D$1000,2,0)</f>
        <v>PD1M Martijn 1</v>
      </c>
      <c r="G35" s="9" t="str">
        <f aca="false">IF(ISERROR(E35)=1,A35,"")</f>
        <v/>
      </c>
      <c r="H35" s="11" t="str">
        <f aca="false">IF(ISERROR(E35)=1,B35,IF(F35=B35,"",B35))</f>
        <v/>
      </c>
    </row>
    <row r="36" customFormat="false" ht="12.8" hidden="false" customHeight="false" outlineLevel="0" collapsed="false">
      <c r="A36" s="5" t="str">
        <f aca="false">'To Be lijst'!D35</f>
        <v>2041034</v>
      </c>
      <c r="B36" s="5" t="str">
        <f aca="false">'To Be lijst'!E35</f>
        <v>PD0JMB Michel</v>
      </c>
      <c r="C36" s="10" t="str">
        <f aca="false">'Contacts Export'!D35</f>
        <v>2064002</v>
      </c>
      <c r="D36" s="10" t="str">
        <f aca="false">'Contacts Export'!B35</f>
        <v>ON2PCO Paul 1</v>
      </c>
      <c r="E36" s="5" t="str">
        <f aca="false">VLOOKUP(A36,C$3:D$1000,1,0)</f>
        <v>2041034</v>
      </c>
      <c r="F36" s="5" t="str">
        <f aca="false">VLOOKUP(A36,C$3:D$1000,2,0)</f>
        <v>PD0JMB Michel</v>
      </c>
      <c r="G36" s="9" t="str">
        <f aca="false">IF(ISERROR(E36)=1,A36,"")</f>
        <v/>
      </c>
      <c r="H36" s="11" t="str">
        <f aca="false">IF(ISERROR(E36)=1,B36,IF(F36=B36,"",B36))</f>
        <v/>
      </c>
    </row>
    <row r="37" customFormat="false" ht="12.8" hidden="false" customHeight="false" outlineLevel="0" collapsed="false">
      <c r="A37" s="5" t="str">
        <f aca="false">'To Be lijst'!D36</f>
        <v>2041035</v>
      </c>
      <c r="B37" s="5" t="str">
        <f aca="false">'To Be lijst'!E36</f>
        <v>PE1KKG Johan</v>
      </c>
      <c r="C37" s="10" t="str">
        <f aca="false">'Contacts Export'!D36</f>
        <v>2064004</v>
      </c>
      <c r="D37" s="10" t="str">
        <f aca="false">'Contacts Export'!B36</f>
        <v>ON2PCO Paul 2</v>
      </c>
      <c r="E37" s="5" t="str">
        <f aca="false">VLOOKUP(A37,C$3:D$1000,1,0)</f>
        <v>2041035</v>
      </c>
      <c r="F37" s="5" t="str">
        <f aca="false">VLOOKUP(A37,C$3:D$1000,2,0)</f>
        <v>PE1KKG Johan</v>
      </c>
      <c r="G37" s="9" t="str">
        <f aca="false">IF(ISERROR(E37)=1,A37,"")</f>
        <v/>
      </c>
      <c r="H37" s="11" t="str">
        <f aca="false">IF(ISERROR(E37)=1,B37,IF(F37=B37,"",B37))</f>
        <v/>
      </c>
    </row>
    <row r="38" customFormat="false" ht="12.8" hidden="false" customHeight="false" outlineLevel="0" collapsed="false">
      <c r="A38" s="5" t="str">
        <f aca="false">'To Be lijst'!D37</f>
        <v>2041036</v>
      </c>
      <c r="B38" s="5" t="str">
        <f aca="false">'To Be lijst'!E37</f>
        <v>PE1BTV Ruud</v>
      </c>
      <c r="C38" s="10" t="str">
        <f aca="false">'Contacts Export'!D37</f>
        <v>2041048</v>
      </c>
      <c r="D38" s="10" t="str">
        <f aca="false">'Contacts Export'!B37</f>
        <v>PA0AWP Ad</v>
      </c>
      <c r="E38" s="5" t="str">
        <f aca="false">VLOOKUP(A38,C$3:D$1000,1,0)</f>
        <v>2041036</v>
      </c>
      <c r="F38" s="5" t="str">
        <f aca="false">VLOOKUP(A38,C$3:D$1000,2,0)</f>
        <v>PE1BTV Ruud</v>
      </c>
      <c r="G38" s="9" t="str">
        <f aca="false">IF(ISERROR(E38)=1,A38,"")</f>
        <v/>
      </c>
      <c r="H38" s="11" t="str">
        <f aca="false">IF(ISERROR(E38)=1,B38,IF(F38=B38,"",B38))</f>
        <v/>
      </c>
    </row>
    <row r="39" customFormat="false" ht="12.8" hidden="false" customHeight="false" outlineLevel="0" collapsed="false">
      <c r="A39" s="5" t="str">
        <f aca="false">'To Be lijst'!D38</f>
        <v>2041037</v>
      </c>
      <c r="B39" s="5" t="str">
        <f aca="false">'To Be lijst'!E38</f>
        <v>PA3PM Peter 1</v>
      </c>
      <c r="C39" s="10" t="str">
        <f aca="false">'Contacts Export'!D38</f>
        <v>2047044</v>
      </c>
      <c r="D39" s="10" t="str">
        <f aca="false">'Contacts Export'!B38</f>
        <v>PA0DFN Dick</v>
      </c>
      <c r="E39" s="5" t="str">
        <f aca="false">VLOOKUP(A39,C$3:D$1000,1,0)</f>
        <v>2041037</v>
      </c>
      <c r="F39" s="5" t="str">
        <f aca="false">VLOOKUP(A39,C$3:D$1000,2,0)</f>
        <v>PA3PM Peter 1</v>
      </c>
      <c r="G39" s="9" t="str">
        <f aca="false">IF(ISERROR(E39)=1,A39,"")</f>
        <v/>
      </c>
      <c r="H39" s="11" t="str">
        <f aca="false">IF(ISERROR(E39)=1,B39,IF(F39=B39,"",B39))</f>
        <v/>
      </c>
    </row>
    <row r="40" customFormat="false" ht="12.8" hidden="false" customHeight="false" outlineLevel="0" collapsed="false">
      <c r="A40" s="5" t="str">
        <f aca="false">'To Be lijst'!D39</f>
        <v>2041038</v>
      </c>
      <c r="B40" s="5" t="str">
        <f aca="false">'To Be lijst'!E39</f>
        <v>PE1BMM William</v>
      </c>
      <c r="C40" s="10" t="str">
        <f aca="false">'Contacts Export'!D39</f>
        <v>2044053</v>
      </c>
      <c r="D40" s="10" t="str">
        <f aca="false">'Contacts Export'!B39</f>
        <v>PA0EJH Egbert</v>
      </c>
      <c r="E40" s="5" t="str">
        <f aca="false">VLOOKUP(A40,C$3:D$1000,1,0)</f>
        <v>2041038</v>
      </c>
      <c r="F40" s="5" t="str">
        <f aca="false">VLOOKUP(A40,C$3:D$1000,2,0)</f>
        <v>PE1BMM William</v>
      </c>
      <c r="G40" s="9" t="str">
        <f aca="false">IF(ISERROR(E40)=1,A40,"")</f>
        <v/>
      </c>
      <c r="H40" s="11" t="str">
        <f aca="false">IF(ISERROR(E40)=1,B40,IF(F40=B40,"",B40))</f>
        <v/>
      </c>
    </row>
    <row r="41" customFormat="false" ht="12.8" hidden="false" customHeight="false" outlineLevel="0" collapsed="false">
      <c r="A41" s="5" t="str">
        <f aca="false">'To Be lijst'!D40</f>
        <v>2041039</v>
      </c>
      <c r="B41" s="5" t="str">
        <f aca="false">'To Be lijst'!E40</f>
        <v>PA1EMT Rob</v>
      </c>
      <c r="C41" s="10" t="str">
        <f aca="false">'Contacts Export'!D40</f>
        <v>2047066</v>
      </c>
      <c r="D41" s="10" t="str">
        <f aca="false">'Contacts Export'!B40</f>
        <v>PA0ESH Erik</v>
      </c>
      <c r="E41" s="5" t="str">
        <f aca="false">VLOOKUP(A41,C$3:D$1000,1,0)</f>
        <v>2041039</v>
      </c>
      <c r="F41" s="5" t="str">
        <f aca="false">VLOOKUP(A41,C$3:D$1000,2,0)</f>
        <v>PA1EMT Rob</v>
      </c>
      <c r="G41" s="9" t="str">
        <f aca="false">IF(ISERROR(E41)=1,A41,"")</f>
        <v/>
      </c>
      <c r="H41" s="11" t="str">
        <f aca="false">IF(ISERROR(E41)=1,B41,IF(F41=B41,"",B41))</f>
        <v/>
      </c>
    </row>
    <row r="42" customFormat="false" ht="12.8" hidden="false" customHeight="false" outlineLevel="0" collapsed="false">
      <c r="A42" s="5" t="str">
        <f aca="false">'To Be lijst'!D41</f>
        <v>2041040</v>
      </c>
      <c r="B42" s="5" t="str">
        <f aca="false">'To Be lijst'!E41</f>
        <v>PA4RVS Ron</v>
      </c>
      <c r="C42" s="10" t="str">
        <f aca="false">'Contacts Export'!D41</f>
        <v>2043009</v>
      </c>
      <c r="D42" s="10" t="str">
        <f aca="false">'Contacts Export'!B41</f>
        <v>PA0ETE John</v>
      </c>
      <c r="E42" s="5" t="str">
        <f aca="false">VLOOKUP(A42,C$3:D$1000,1,0)</f>
        <v>2041040</v>
      </c>
      <c r="F42" s="5" t="str">
        <f aca="false">VLOOKUP(A42,C$3:D$1000,2,0)</f>
        <v>PA4RVS Ron</v>
      </c>
      <c r="G42" s="9" t="str">
        <f aca="false">IF(ISERROR(E42)=1,A42,"")</f>
        <v/>
      </c>
      <c r="H42" s="11" t="str">
        <f aca="false">IF(ISERROR(E42)=1,B42,IF(F42=B42,"",B42))</f>
        <v/>
      </c>
    </row>
    <row r="43" customFormat="false" ht="12.8" hidden="false" customHeight="false" outlineLevel="0" collapsed="false">
      <c r="A43" s="5" t="str">
        <f aca="false">'To Be lijst'!D42</f>
        <v>2041041</v>
      </c>
      <c r="B43" s="5" t="str">
        <f aca="false">'To Be lijst'!E42</f>
        <v>PH0V Hans</v>
      </c>
      <c r="C43" s="10" t="str">
        <f aca="false">'Contacts Export'!D42</f>
        <v>2044029</v>
      </c>
      <c r="D43" s="10" t="str">
        <f aca="false">'Contacts Export'!B42</f>
        <v>PA0EVO Paul</v>
      </c>
      <c r="E43" s="5" t="str">
        <f aca="false">VLOOKUP(A43,C$3:D$1000,1,0)</f>
        <v>2041041</v>
      </c>
      <c r="F43" s="5" t="str">
        <f aca="false">VLOOKUP(A43,C$3:D$1000,2,0)</f>
        <v>PH0V Hans</v>
      </c>
      <c r="G43" s="9" t="str">
        <f aca="false">IF(ISERROR(E43)=1,A43,"")</f>
        <v/>
      </c>
      <c r="H43" s="11" t="str">
        <f aca="false">IF(ISERROR(E43)=1,B43,IF(F43=B43,"",B43))</f>
        <v/>
      </c>
    </row>
    <row r="44" customFormat="false" ht="12.8" hidden="false" customHeight="false" outlineLevel="0" collapsed="false">
      <c r="A44" s="5" t="str">
        <f aca="false">'To Be lijst'!D43</f>
        <v>2041042</v>
      </c>
      <c r="B44" s="5" t="str">
        <f aca="false">'To Be lijst'!E43</f>
        <v>PA3CNT Rob</v>
      </c>
      <c r="C44" s="10" t="str">
        <f aca="false">'Contacts Export'!D43</f>
        <v>2041060</v>
      </c>
      <c r="D44" s="10" t="str">
        <f aca="false">'Contacts Export'!B43</f>
        <v>PA0FKM Fred</v>
      </c>
      <c r="E44" s="5" t="str">
        <f aca="false">VLOOKUP(A44,C$3:D$1000,1,0)</f>
        <v>2041042</v>
      </c>
      <c r="F44" s="5" t="str">
        <f aca="false">VLOOKUP(A44,C$3:D$1000,2,0)</f>
        <v>PA3CNT Rob</v>
      </c>
      <c r="G44" s="9" t="str">
        <f aca="false">IF(ISERROR(E44)=1,A44,"")</f>
        <v/>
      </c>
      <c r="H44" s="11" t="str">
        <f aca="false">IF(ISERROR(E44)=1,B44,IF(F44=B44,"",B44))</f>
        <v/>
      </c>
    </row>
    <row r="45" customFormat="false" ht="12.8" hidden="false" customHeight="false" outlineLevel="0" collapsed="false">
      <c r="A45" s="5" t="str">
        <f aca="false">'To Be lijst'!D44</f>
        <v>2041043</v>
      </c>
      <c r="B45" s="5" t="str">
        <f aca="false">'To Be lijst'!E44</f>
        <v>PD1M Martijn 2</v>
      </c>
      <c r="C45" s="10" t="str">
        <f aca="false">'Contacts Export'!D44</f>
        <v>2042113</v>
      </c>
      <c r="D45" s="10" t="str">
        <f aca="false">'Contacts Export'!B44</f>
        <v>PA0GPE Gilles</v>
      </c>
      <c r="E45" s="5" t="str">
        <f aca="false">VLOOKUP(A45,C$3:D$1000,1,0)</f>
        <v>2041043</v>
      </c>
      <c r="F45" s="5" t="str">
        <f aca="false">VLOOKUP(A45,C$3:D$1000,2,0)</f>
        <v>PD1M Martijn 2</v>
      </c>
      <c r="G45" s="9" t="str">
        <f aca="false">IF(ISERROR(E45)=1,A45,"")</f>
        <v/>
      </c>
      <c r="H45" s="11" t="str">
        <f aca="false">IF(ISERROR(E45)=1,B45,IF(F45=B45,"",B45))</f>
        <v/>
      </c>
    </row>
    <row r="46" customFormat="false" ht="12.8" hidden="false" customHeight="false" outlineLevel="0" collapsed="false">
      <c r="A46" s="5" t="str">
        <f aca="false">'To Be lijst'!D45</f>
        <v>2041044</v>
      </c>
      <c r="B46" s="5" t="str">
        <f aca="false">'To Be lijst'!E45</f>
        <v>PA3PM Peter 2</v>
      </c>
      <c r="C46" s="10" t="str">
        <f aca="false">'Contacts Export'!D45</f>
        <v>2044025</v>
      </c>
      <c r="D46" s="10" t="str">
        <f aca="false">'Contacts Export'!B45</f>
        <v>PA0HMV Bert</v>
      </c>
      <c r="E46" s="5" t="str">
        <f aca="false">VLOOKUP(A46,C$3:D$1000,1,0)</f>
        <v>2041044</v>
      </c>
      <c r="F46" s="5" t="str">
        <f aca="false">VLOOKUP(A46,C$3:D$1000,2,0)</f>
        <v>PA3PM Peter 2</v>
      </c>
      <c r="G46" s="9" t="str">
        <f aca="false">IF(ISERROR(E46)=1,A46,"")</f>
        <v/>
      </c>
      <c r="H46" s="11" t="str">
        <f aca="false">IF(ISERROR(E46)=1,B46,IF(F46=B46,"",B46))</f>
        <v/>
      </c>
    </row>
    <row r="47" customFormat="false" ht="12.8" hidden="false" customHeight="false" outlineLevel="0" collapsed="false">
      <c r="A47" s="5" t="str">
        <f aca="false">'To Be lijst'!D46</f>
        <v>2041045</v>
      </c>
      <c r="B47" s="5" t="str">
        <f aca="false">'To Be lijst'!E46</f>
        <v>PD0BAK John 1</v>
      </c>
      <c r="C47" s="10" t="str">
        <f aca="false">'Contacts Export'!D46</f>
        <v>2044051</v>
      </c>
      <c r="D47" s="10" t="str">
        <f aca="false">'Contacts Export'!B46</f>
        <v>PA0HRA Henk</v>
      </c>
      <c r="E47" s="5" t="str">
        <f aca="false">VLOOKUP(A47,C$3:D$1000,1,0)</f>
        <v>2041045</v>
      </c>
      <c r="F47" s="5" t="str">
        <f aca="false">VLOOKUP(A47,C$3:D$1000,2,0)</f>
        <v>PD0BAK John 1</v>
      </c>
      <c r="G47" s="9" t="str">
        <f aca="false">IF(ISERROR(E47)=1,A47,"")</f>
        <v/>
      </c>
      <c r="H47" s="11" t="str">
        <f aca="false">IF(ISERROR(E47)=1,B47,IF(F47=B47,"",B47))</f>
        <v/>
      </c>
    </row>
    <row r="48" customFormat="false" ht="12.8" hidden="false" customHeight="false" outlineLevel="0" collapsed="false">
      <c r="A48" s="5" t="str">
        <f aca="false">'To Be lijst'!D47</f>
        <v>2041046</v>
      </c>
      <c r="B48" s="5" t="str">
        <f aca="false">'To Be lijst'!E47</f>
        <v>PA1KW Koert</v>
      </c>
      <c r="C48" s="10" t="str">
        <f aca="false">'Contacts Export'!D47</f>
        <v>2042001</v>
      </c>
      <c r="D48" s="10" t="str">
        <f aca="false">'Contacts Export'!B47</f>
        <v>PA0HTW Henk 1</v>
      </c>
      <c r="E48" s="5" t="str">
        <f aca="false">VLOOKUP(A48,C$3:D$1000,1,0)</f>
        <v>2041046</v>
      </c>
      <c r="F48" s="5" t="str">
        <f aca="false">VLOOKUP(A48,C$3:D$1000,2,0)</f>
        <v>PA1KW Koert</v>
      </c>
      <c r="G48" s="9" t="str">
        <f aca="false">IF(ISERROR(E48)=1,A48,"")</f>
        <v/>
      </c>
      <c r="H48" s="11" t="str">
        <f aca="false">IF(ISERROR(E48)=1,B48,IF(F48=B48,"",B48))</f>
        <v/>
      </c>
    </row>
    <row r="49" customFormat="false" ht="12.8" hidden="false" customHeight="false" outlineLevel="0" collapsed="false">
      <c r="A49" s="5" t="str">
        <f aca="false">'To Be lijst'!D48</f>
        <v>2041047</v>
      </c>
      <c r="B49" s="5" t="str">
        <f aca="false">'To Be lijst'!E48</f>
        <v>PA4JV Jack</v>
      </c>
      <c r="C49" s="10" t="str">
        <f aca="false">'Contacts Export'!D48</f>
        <v>2042002</v>
      </c>
      <c r="D49" s="10" t="str">
        <f aca="false">'Contacts Export'!B48</f>
        <v>PA0HTW Henk 2</v>
      </c>
      <c r="E49" s="5" t="str">
        <f aca="false">VLOOKUP(A49,C$3:D$1000,1,0)</f>
        <v>2041047</v>
      </c>
      <c r="F49" s="5" t="str">
        <f aca="false">VLOOKUP(A49,C$3:D$1000,2,0)</f>
        <v>PA4JV Jack</v>
      </c>
      <c r="G49" s="9" t="str">
        <f aca="false">IF(ISERROR(E49)=1,A49,"")</f>
        <v/>
      </c>
      <c r="H49" s="11" t="str">
        <f aca="false">IF(ISERROR(E49)=1,B49,IF(F49=B49,"",B49))</f>
        <v/>
      </c>
    </row>
    <row r="50" customFormat="false" ht="12.8" hidden="false" customHeight="false" outlineLevel="0" collapsed="false">
      <c r="A50" s="5" t="str">
        <f aca="false">'To Be lijst'!D49</f>
        <v>2041048</v>
      </c>
      <c r="B50" s="5" t="str">
        <f aca="false">'To Be lijst'!E49</f>
        <v>PA0AWP Ad</v>
      </c>
      <c r="C50" s="10" t="str">
        <f aca="false">'Contacts Export'!D49</f>
        <v>2042036</v>
      </c>
      <c r="D50" s="10" t="str">
        <f aca="false">'Contacts Export'!B49</f>
        <v>PA0JGS Jack</v>
      </c>
      <c r="E50" s="5" t="str">
        <f aca="false">VLOOKUP(A50,C$3:D$1000,1,0)</f>
        <v>2041048</v>
      </c>
      <c r="F50" s="5" t="str">
        <f aca="false">VLOOKUP(A50,C$3:D$1000,2,0)</f>
        <v>PA0AWP Ad</v>
      </c>
      <c r="G50" s="9" t="str">
        <f aca="false">IF(ISERROR(E50)=1,A50,"")</f>
        <v/>
      </c>
      <c r="H50" s="11" t="str">
        <f aca="false">IF(ISERROR(E50)=1,B50,IF(F50=B50,"",B50))</f>
        <v/>
      </c>
    </row>
    <row r="51" customFormat="false" ht="12.8" hidden="false" customHeight="false" outlineLevel="0" collapsed="false">
      <c r="A51" s="5" t="str">
        <f aca="false">'To Be lijst'!D50</f>
        <v>2041049</v>
      </c>
      <c r="B51" s="5" t="str">
        <f aca="false">'To Be lijst'!E50</f>
        <v>PA3EKP Cor</v>
      </c>
      <c r="C51" s="10" t="str">
        <f aca="false">'Contacts Export'!D50</f>
        <v>2044026</v>
      </c>
      <c r="D51" s="10" t="str">
        <f aca="false">'Contacts Export'!B50</f>
        <v>PA0JKW Jac</v>
      </c>
      <c r="E51" s="5" t="str">
        <f aca="false">VLOOKUP(A51,C$3:D$1000,1,0)</f>
        <v>2041049</v>
      </c>
      <c r="F51" s="5" t="str">
        <f aca="false">VLOOKUP(A51,C$3:D$1000,2,0)</f>
        <v>PA3EKP Cor</v>
      </c>
      <c r="G51" s="9" t="str">
        <f aca="false">IF(ISERROR(E51)=1,A51,"")</f>
        <v/>
      </c>
      <c r="H51" s="11" t="str">
        <f aca="false">IF(ISERROR(E51)=1,B51,IF(F51=B51,"",B51))</f>
        <v/>
      </c>
    </row>
    <row r="52" customFormat="false" ht="12.8" hidden="false" customHeight="false" outlineLevel="0" collapsed="false">
      <c r="A52" s="5" t="str">
        <f aca="false">'To Be lijst'!D51</f>
        <v>2041050</v>
      </c>
      <c r="B52" s="5" t="str">
        <f aca="false">'To Be lijst'!E51</f>
        <v>PD0NAQ Sjoukje</v>
      </c>
      <c r="C52" s="10" t="str">
        <f aca="false">'Contacts Export'!D51</f>
        <v>2047027</v>
      </c>
      <c r="D52" s="10" t="str">
        <f aca="false">'Contacts Export'!B51</f>
        <v>PA0JMY Jan</v>
      </c>
      <c r="E52" s="5" t="str">
        <f aca="false">VLOOKUP(A52,C$3:D$1000,1,0)</f>
        <v>2041050</v>
      </c>
      <c r="F52" s="5" t="str">
        <f aca="false">VLOOKUP(A52,C$3:D$1000,2,0)</f>
        <v>PD0NAQ Sjoukje</v>
      </c>
      <c r="G52" s="9" t="str">
        <f aca="false">IF(ISERROR(E52)=1,A52,"")</f>
        <v/>
      </c>
      <c r="H52" s="11" t="str">
        <f aca="false">IF(ISERROR(E52)=1,B52,IF(F52=B52,"",B52))</f>
        <v/>
      </c>
    </row>
    <row r="53" customFormat="false" ht="12.8" hidden="false" customHeight="false" outlineLevel="0" collapsed="false">
      <c r="A53" s="5" t="str">
        <f aca="false">'To Be lijst'!D52</f>
        <v>2041051</v>
      </c>
      <c r="B53" s="5" t="str">
        <f aca="false">'To Be lijst'!E52</f>
        <v>PE5GK Geert</v>
      </c>
      <c r="C53" s="10" t="str">
        <f aca="false">'Contacts Export'!D52</f>
        <v>2044005</v>
      </c>
      <c r="D53" s="10" t="str">
        <f aca="false">'Contacts Export'!B52</f>
        <v>PA0JOP Joop</v>
      </c>
      <c r="E53" s="5" t="str">
        <f aca="false">VLOOKUP(A53,C$3:D$1000,1,0)</f>
        <v>2041051</v>
      </c>
      <c r="F53" s="5" t="str">
        <f aca="false">VLOOKUP(A53,C$3:D$1000,2,0)</f>
        <v>PE5GK Geert</v>
      </c>
      <c r="G53" s="9" t="str">
        <f aca="false">IF(ISERROR(E53)=1,A53,"")</f>
        <v/>
      </c>
      <c r="H53" s="11" t="str">
        <f aca="false">IF(ISERROR(E53)=1,B53,IF(F53=B53,"",B53))</f>
        <v/>
      </c>
    </row>
    <row r="54" customFormat="false" ht="12.8" hidden="false" customHeight="false" outlineLevel="0" collapsed="false">
      <c r="A54" s="5" t="str">
        <f aca="false">'To Be lijst'!D53</f>
        <v>2041052</v>
      </c>
      <c r="B54" s="5" t="str">
        <f aca="false">'To Be lijst'!E53</f>
        <v>PA5TYS Thijs</v>
      </c>
      <c r="C54" s="10" t="str">
        <f aca="false">'Contacts Export'!D53</f>
        <v>2042076</v>
      </c>
      <c r="D54" s="10" t="str">
        <f aca="false">'Contacts Export'!B53</f>
        <v>PA0MAG Mark</v>
      </c>
      <c r="E54" s="5" t="str">
        <f aca="false">VLOOKUP(A54,C$3:D$1000,1,0)</f>
        <v>2041052</v>
      </c>
      <c r="F54" s="5" t="str">
        <f aca="false">VLOOKUP(A54,C$3:D$1000,2,0)</f>
        <v>PA5TYS Thijs</v>
      </c>
      <c r="G54" s="9" t="str">
        <f aca="false">IF(ISERROR(E54)=1,A54,"")</f>
        <v/>
      </c>
      <c r="H54" s="11" t="str">
        <f aca="false">IF(ISERROR(E54)=1,B54,IF(F54=B54,"",B54))</f>
        <v/>
      </c>
    </row>
    <row r="55" customFormat="false" ht="12.8" hidden="false" customHeight="false" outlineLevel="0" collapsed="false">
      <c r="A55" s="5" t="str">
        <f aca="false">'To Be lijst'!D54</f>
        <v>2041053</v>
      </c>
      <c r="B55" s="5" t="str">
        <f aca="false">'To Be lijst'!E54</f>
        <v>PA4YBR Fred</v>
      </c>
      <c r="C55" s="10" t="str">
        <f aca="false">'Contacts Export'!D54</f>
        <v>2045003</v>
      </c>
      <c r="D55" s="10" t="str">
        <f aca="false">'Contacts Export'!B54</f>
        <v>PA0RTU Klaas</v>
      </c>
      <c r="E55" s="5" t="str">
        <f aca="false">VLOOKUP(A55,C$3:D$1000,1,0)</f>
        <v>2041053</v>
      </c>
      <c r="F55" s="5" t="str">
        <f aca="false">VLOOKUP(A55,C$3:D$1000,2,0)</f>
        <v>PA4YBR Fred</v>
      </c>
      <c r="G55" s="9" t="str">
        <f aca="false">IF(ISERROR(E55)=1,A55,"")</f>
        <v/>
      </c>
      <c r="H55" s="11" t="str">
        <f aca="false">IF(ISERROR(E55)=1,B55,IF(F55=B55,"",B55))</f>
        <v/>
      </c>
    </row>
    <row r="56" customFormat="false" ht="12.8" hidden="false" customHeight="false" outlineLevel="0" collapsed="false">
      <c r="A56" s="5" t="str">
        <f aca="false">'To Be lijst'!D55</f>
        <v>2041054</v>
      </c>
      <c r="B56" s="5" t="str">
        <f aca="false">'To Be lijst'!E55</f>
        <v>PD0KNM Dirk</v>
      </c>
      <c r="C56" s="10" t="str">
        <f aca="false">'Contacts Export'!D55</f>
        <v>2046055</v>
      </c>
      <c r="D56" s="10" t="str">
        <f aca="false">'Contacts Export'!B55</f>
        <v>PA0RWD Rens</v>
      </c>
      <c r="E56" s="5" t="str">
        <f aca="false">VLOOKUP(A56,C$3:D$1000,1,0)</f>
        <v>2041054</v>
      </c>
      <c r="F56" s="5" t="str">
        <f aca="false">VLOOKUP(A56,C$3:D$1000,2,0)</f>
        <v>PD0KNM Dirk</v>
      </c>
      <c r="G56" s="9" t="str">
        <f aca="false">IF(ISERROR(E56)=1,A56,"")</f>
        <v/>
      </c>
      <c r="H56" s="11" t="str">
        <f aca="false">IF(ISERROR(E56)=1,B56,IF(F56=B56,"",B56))</f>
        <v/>
      </c>
    </row>
    <row r="57" customFormat="false" ht="12.8" hidden="false" customHeight="false" outlineLevel="0" collapsed="false">
      <c r="A57" s="5" t="str">
        <f aca="false">'To Be lijst'!D56</f>
        <v>2041055</v>
      </c>
      <c r="B57" s="5" t="str">
        <f aca="false">'To Be lijst'!E56</f>
        <v>PD9SW Steef</v>
      </c>
      <c r="C57" s="10" t="str">
        <f aca="false">'Contacts Export'!D56</f>
        <v>2048038</v>
      </c>
      <c r="D57" s="10" t="str">
        <f aca="false">'Contacts Export'!B56</f>
        <v>PA0SIP Sipke</v>
      </c>
      <c r="E57" s="5" t="str">
        <f aca="false">VLOOKUP(A57,C$3:D$1000,1,0)</f>
        <v>2041055</v>
      </c>
      <c r="F57" s="5" t="str">
        <f aca="false">VLOOKUP(A57,C$3:D$1000,2,0)</f>
        <v>PD9SW Steef</v>
      </c>
      <c r="G57" s="9" t="str">
        <f aca="false">IF(ISERROR(E57)=1,A57,"")</f>
        <v/>
      </c>
      <c r="H57" s="11" t="str">
        <f aca="false">IF(ISERROR(E57)=1,B57,IF(F57=B57,"",B57))</f>
        <v/>
      </c>
    </row>
    <row r="58" customFormat="false" ht="12.8" hidden="false" customHeight="false" outlineLevel="0" collapsed="false">
      <c r="A58" s="5" t="str">
        <f aca="false">'To Be lijst'!D57</f>
        <v>2041056</v>
      </c>
      <c r="B58" s="5" t="str">
        <f aca="false">'To Be lijst'!E57</f>
        <v>PA3BKW Frans</v>
      </c>
      <c r="C58" s="10" t="str">
        <f aca="false">'Contacts Export'!D57</f>
        <v>2043036</v>
      </c>
      <c r="D58" s="10" t="str">
        <f aca="false">'Contacts Export'!B57</f>
        <v>PA0VDB Kees</v>
      </c>
      <c r="E58" s="5" t="str">
        <f aca="false">VLOOKUP(A58,C$3:D$1000,1,0)</f>
        <v>2041056</v>
      </c>
      <c r="F58" s="5" t="str">
        <f aca="false">VLOOKUP(A58,C$3:D$1000,2,0)</f>
        <v>PA3BKW Frans</v>
      </c>
      <c r="G58" s="9" t="str">
        <f aca="false">IF(ISERROR(E58)=1,A58,"")</f>
        <v/>
      </c>
      <c r="H58" s="11" t="str">
        <f aca="false">IF(ISERROR(E58)=1,B58,IF(F58=B58,"",B58))</f>
        <v/>
      </c>
    </row>
    <row r="59" customFormat="false" ht="12.8" hidden="false" customHeight="false" outlineLevel="0" collapsed="false">
      <c r="A59" s="5" t="str">
        <f aca="false">'To Be lijst'!D58</f>
        <v>2041057</v>
      </c>
      <c r="B59" s="5" t="str">
        <f aca="false">'To Be lijst'!E58</f>
        <v>PD3LKN Eric</v>
      </c>
      <c r="C59" s="10" t="str">
        <f aca="false">'Contacts Export'!D58</f>
        <v>2046044</v>
      </c>
      <c r="D59" s="10" t="str">
        <f aca="false">'Contacts Export'!B58</f>
        <v>PA0VIC Vic</v>
      </c>
      <c r="E59" s="5" t="str">
        <f aca="false">VLOOKUP(A59,C$3:D$1000,1,0)</f>
        <v>2041057</v>
      </c>
      <c r="F59" s="5" t="str">
        <f aca="false">VLOOKUP(A59,C$3:D$1000,2,0)</f>
        <v>PD3LKN Eric</v>
      </c>
      <c r="G59" s="9" t="str">
        <f aca="false">IF(ISERROR(E59)=1,A59,"")</f>
        <v/>
      </c>
      <c r="H59" s="11" t="str">
        <f aca="false">IF(ISERROR(E59)=1,B59,IF(F59=B59,"",B59))</f>
        <v/>
      </c>
    </row>
    <row r="60" customFormat="false" ht="12.8" hidden="false" customHeight="false" outlineLevel="0" collapsed="false">
      <c r="A60" s="5" t="str">
        <f aca="false">'To Be lijst'!D59</f>
        <v>2041058</v>
      </c>
      <c r="B60" s="5" t="str">
        <f aca="false">'To Be lijst'!E59</f>
        <v>PA5BM Bert</v>
      </c>
      <c r="C60" s="10" t="str">
        <f aca="false">'Contacts Export'!D59</f>
        <v>2041017</v>
      </c>
      <c r="D60" s="10" t="str">
        <f aca="false">'Contacts Export'!B59</f>
        <v>PA0WBB Wim</v>
      </c>
      <c r="E60" s="5" t="str">
        <f aca="false">VLOOKUP(A60,C$3:D$1000,1,0)</f>
        <v>2041058</v>
      </c>
      <c r="F60" s="5" t="str">
        <f aca="false">VLOOKUP(A60,C$3:D$1000,2,0)</f>
        <v>PA5BM Bert</v>
      </c>
      <c r="G60" s="9" t="str">
        <f aca="false">IF(ISERROR(E60)=1,A60,"")</f>
        <v/>
      </c>
      <c r="H60" s="11" t="str">
        <f aca="false">IF(ISERROR(E60)=1,B60,IF(F60=B60,"",B60))</f>
        <v/>
      </c>
    </row>
    <row r="61" customFormat="false" ht="12.8" hidden="false" customHeight="false" outlineLevel="0" collapsed="false">
      <c r="A61" s="5" t="str">
        <f aca="false">'To Be lijst'!D60</f>
        <v>2041059</v>
      </c>
      <c r="B61" s="5" t="str">
        <f aca="false">'To Be lijst'!E60</f>
        <v>PA0ZAN Jan</v>
      </c>
      <c r="C61" s="10" t="str">
        <f aca="false">'Contacts Export'!D60</f>
        <v>2045051</v>
      </c>
      <c r="D61" s="10" t="str">
        <f aca="false">'Contacts Export'!B60</f>
        <v>PA0WCH Will-Chri</v>
      </c>
      <c r="E61" s="5" t="str">
        <f aca="false">VLOOKUP(A61,C$3:D$1000,1,0)</f>
        <v>2041059</v>
      </c>
      <c r="F61" s="5" t="str">
        <f aca="false">VLOOKUP(A61,C$3:D$1000,2,0)</f>
        <v>PA0ZAN Jan</v>
      </c>
      <c r="G61" s="9" t="str">
        <f aca="false">IF(ISERROR(E61)=1,A61,"")</f>
        <v/>
      </c>
      <c r="H61" s="11" t="str">
        <f aca="false">IF(ISERROR(E61)=1,B61,IF(F61=B61,"",B61))</f>
        <v/>
      </c>
    </row>
    <row r="62" customFormat="false" ht="12.8" hidden="false" customHeight="false" outlineLevel="0" collapsed="false">
      <c r="A62" s="5" t="str">
        <f aca="false">'To Be lijst'!D61</f>
        <v>2041060</v>
      </c>
      <c r="B62" s="5" t="str">
        <f aca="false">'To Be lijst'!E61</f>
        <v>PA0FKM Fred</v>
      </c>
      <c r="C62" s="10" t="str">
        <f aca="false">'Contacts Export'!D61</f>
        <v>2045004</v>
      </c>
      <c r="D62" s="10" t="str">
        <f aca="false">'Contacts Export'!B61</f>
        <v>PA0X Hans</v>
      </c>
      <c r="E62" s="5" t="str">
        <f aca="false">VLOOKUP(A62,C$3:D$1000,1,0)</f>
        <v>2041060</v>
      </c>
      <c r="F62" s="5" t="str">
        <f aca="false">VLOOKUP(A62,C$3:D$1000,2,0)</f>
        <v>PA0FKM Fred</v>
      </c>
      <c r="G62" s="9" t="str">
        <f aca="false">IF(ISERROR(E62)=1,A62,"")</f>
        <v/>
      </c>
      <c r="H62" s="11" t="str">
        <f aca="false">IF(ISERROR(E62)=1,B62,IF(F62=B62,"",B62))</f>
        <v/>
      </c>
    </row>
    <row r="63" customFormat="false" ht="12.8" hidden="false" customHeight="false" outlineLevel="0" collapsed="false">
      <c r="A63" s="5" t="str">
        <f aca="false">'To Be lijst'!D62</f>
        <v>2041061</v>
      </c>
      <c r="B63" s="5" t="str">
        <f aca="false">'To Be lijst'!E62</f>
        <v>PA2AMY Ton</v>
      </c>
      <c r="C63" s="10" t="str">
        <f aca="false">'Contacts Export'!D62</f>
        <v>2041059</v>
      </c>
      <c r="D63" s="10" t="str">
        <f aca="false">'Contacts Export'!B62</f>
        <v>PA0ZAN Jan</v>
      </c>
      <c r="E63" s="5" t="str">
        <f aca="false">VLOOKUP(A63,C$3:D$1000,1,0)</f>
        <v>2041061</v>
      </c>
      <c r="F63" s="5" t="str">
        <f aca="false">VLOOKUP(A63,C$3:D$1000,2,0)</f>
        <v>PA2AMY Ton</v>
      </c>
      <c r="G63" s="9" t="str">
        <f aca="false">IF(ISERROR(E63)=1,A63,"")</f>
        <v/>
      </c>
      <c r="H63" s="11" t="str">
        <f aca="false">IF(ISERROR(E63)=1,B63,IF(F63=B63,"",B63))</f>
        <v/>
      </c>
    </row>
    <row r="64" customFormat="false" ht="12.8" hidden="false" customHeight="false" outlineLevel="0" collapsed="false">
      <c r="A64" s="5" t="str">
        <f aca="false">'To Be lijst'!D63</f>
        <v>2041062</v>
      </c>
      <c r="B64" s="5" t="str">
        <f aca="false">'To Be lijst'!E63</f>
        <v>PD1AJT Marco</v>
      </c>
      <c r="C64" s="10" t="str">
        <f aca="false">'Contacts Export'!D63</f>
        <v>2047068</v>
      </c>
      <c r="D64" s="10" t="str">
        <f aca="false">'Contacts Export'!B63</f>
        <v>PA1ART Paul</v>
      </c>
      <c r="E64" s="5" t="str">
        <f aca="false">VLOOKUP(A64,C$3:D$1000,1,0)</f>
        <v>2041062</v>
      </c>
      <c r="F64" s="5" t="str">
        <f aca="false">VLOOKUP(A64,C$3:D$1000,2,0)</f>
        <v>PD1AJT Marco</v>
      </c>
      <c r="G64" s="9" t="str">
        <f aca="false">IF(ISERROR(E64)=1,A64,"")</f>
        <v/>
      </c>
      <c r="H64" s="11" t="str">
        <f aca="false">IF(ISERROR(E64)=1,B64,IF(F64=B64,"",B64))</f>
        <v/>
      </c>
    </row>
    <row r="65" customFormat="false" ht="12.8" hidden="false" customHeight="false" outlineLevel="0" collapsed="false">
      <c r="A65" s="5" t="str">
        <f aca="false">'To Be lijst'!D64</f>
        <v>2041063</v>
      </c>
      <c r="B65" s="5" t="str">
        <f aca="false">'To Be lijst'!E64</f>
        <v>PA3NCC Niek</v>
      </c>
      <c r="C65" s="10" t="str">
        <f aca="false">'Contacts Export'!D64</f>
        <v>2042115</v>
      </c>
      <c r="D65" s="10" t="str">
        <f aca="false">'Contacts Export'!B64</f>
        <v>PA1DD Klaas</v>
      </c>
      <c r="E65" s="5" t="str">
        <f aca="false">VLOOKUP(A65,C$3:D$1000,1,0)</f>
        <v>2041063</v>
      </c>
      <c r="F65" s="5" t="str">
        <f aca="false">VLOOKUP(A65,C$3:D$1000,2,0)</f>
        <v>PA3NCC Niek</v>
      </c>
      <c r="G65" s="9" t="str">
        <f aca="false">IF(ISERROR(E65)=1,A65,"")</f>
        <v/>
      </c>
      <c r="H65" s="11" t="str">
        <f aca="false">IF(ISERROR(E65)=1,B65,IF(F65=B65,"",B65))</f>
        <v/>
      </c>
    </row>
    <row r="66" customFormat="false" ht="12.8" hidden="false" customHeight="false" outlineLevel="0" collapsed="false">
      <c r="A66" s="5" t="str">
        <f aca="false">'To Be lijst'!D65</f>
        <v>2041064</v>
      </c>
      <c r="B66" s="5" t="str">
        <f aca="false">'To Be lijst'!E65</f>
        <v>PD0BAK John 2</v>
      </c>
      <c r="C66" s="10" t="str">
        <f aca="false">'Contacts Export'!D65</f>
        <v>2041070</v>
      </c>
      <c r="D66" s="10" t="str">
        <f aca="false">'Contacts Export'!B65</f>
        <v>PA1DR Dick</v>
      </c>
      <c r="E66" s="5" t="str">
        <f aca="false">VLOOKUP(A66,C$3:D$1000,1,0)</f>
        <v>2041064</v>
      </c>
      <c r="F66" s="5" t="str">
        <f aca="false">VLOOKUP(A66,C$3:D$1000,2,0)</f>
        <v>PD0BAK John 2</v>
      </c>
      <c r="G66" s="9" t="str">
        <f aca="false">IF(ISERROR(E66)=1,A66,"")</f>
        <v/>
      </c>
      <c r="H66" s="11" t="str">
        <f aca="false">IF(ISERROR(E66)=1,B66,IF(F66=B66,"",B66))</f>
        <v/>
      </c>
    </row>
    <row r="67" customFormat="false" ht="12.8" hidden="false" customHeight="false" outlineLevel="0" collapsed="false">
      <c r="A67" s="5" t="str">
        <f aca="false">'To Be lijst'!D66</f>
        <v>2041065</v>
      </c>
      <c r="B67" s="5" t="str">
        <f aca="false">'To Be lijst'!E66</f>
        <v>PH0DV Dick</v>
      </c>
      <c r="C67" s="10" t="str">
        <f aca="false">'Contacts Export'!D66</f>
        <v>2043047</v>
      </c>
      <c r="D67" s="10" t="str">
        <f aca="false">'Contacts Export'!B66</f>
        <v>PA1EDL Edwin</v>
      </c>
      <c r="E67" s="5" t="str">
        <f aca="false">VLOOKUP(A67,C$3:D$1000,1,0)</f>
        <v>2041065</v>
      </c>
      <c r="F67" s="5" t="str">
        <f aca="false">VLOOKUP(A67,C$3:D$1000,2,0)</f>
        <v>PH0DV Dick</v>
      </c>
      <c r="G67" s="9" t="str">
        <f aca="false">IF(ISERROR(E67)=1,A67,"")</f>
        <v/>
      </c>
      <c r="H67" s="11" t="str">
        <f aca="false">IF(ISERROR(E67)=1,B67,IF(F67=B67,"",B67))</f>
        <v/>
      </c>
    </row>
    <row r="68" customFormat="false" ht="12.8" hidden="false" customHeight="false" outlineLevel="0" collapsed="false">
      <c r="A68" s="5" t="str">
        <f aca="false">'To Be lijst'!D67</f>
        <v>2041066</v>
      </c>
      <c r="B68" s="5" t="str">
        <f aca="false">'To Be lijst'!E67</f>
        <v>PA3CDS Jan</v>
      </c>
      <c r="C68" s="10" t="str">
        <f aca="false">'Contacts Export'!D67</f>
        <v>2041039</v>
      </c>
      <c r="D68" s="10" t="str">
        <f aca="false">'Contacts Export'!B67</f>
        <v>PA1EMT Rob</v>
      </c>
      <c r="E68" s="5" t="str">
        <f aca="false">VLOOKUP(A68,C$3:D$1000,1,0)</f>
        <v>2041066</v>
      </c>
      <c r="F68" s="5" t="str">
        <f aca="false">VLOOKUP(A68,C$3:D$1000,2,0)</f>
        <v>PA3CDS Jan</v>
      </c>
      <c r="G68" s="9" t="str">
        <f aca="false">IF(ISERROR(E68)=1,A68,"")</f>
        <v/>
      </c>
      <c r="H68" s="11" t="str">
        <f aca="false">IF(ISERROR(E68)=1,B68,IF(F68=B68,"",B68))</f>
        <v/>
      </c>
    </row>
    <row r="69" customFormat="false" ht="12.8" hidden="false" customHeight="false" outlineLevel="0" collapsed="false">
      <c r="A69" s="5" t="str">
        <f aca="false">'To Be lijst'!D68</f>
        <v>2041067</v>
      </c>
      <c r="B69" s="5" t="str">
        <f aca="false">'To Be lijst'!E68</f>
        <v>PA3UAV Jasper</v>
      </c>
      <c r="C69" s="10" t="str">
        <f aca="false">'Contacts Export'!D68</f>
        <v>2042063</v>
      </c>
      <c r="D69" s="10" t="str">
        <f aca="false">'Contacts Export'!B68</f>
        <v>PA1F Frank</v>
      </c>
      <c r="E69" s="5" t="str">
        <f aca="false">VLOOKUP(A69,C$3:D$1000,1,0)</f>
        <v>2041067</v>
      </c>
      <c r="F69" s="5" t="str">
        <f aca="false">VLOOKUP(A69,C$3:D$1000,2,0)</f>
        <v>PA3UAV Jasper</v>
      </c>
      <c r="G69" s="9" t="str">
        <f aca="false">IF(ISERROR(E69)=1,A69,"")</f>
        <v/>
      </c>
      <c r="H69" s="11" t="str">
        <f aca="false">IF(ISERROR(E69)=1,B69,IF(F69=B69,"",B69))</f>
        <v/>
      </c>
    </row>
    <row r="70" customFormat="false" ht="12.8" hidden="false" customHeight="false" outlineLevel="0" collapsed="false">
      <c r="A70" s="5" t="str">
        <f aca="false">'To Be lijst'!D69</f>
        <v>2041068</v>
      </c>
      <c r="B70" s="5" t="str">
        <f aca="false">'To Be lijst'!E69</f>
        <v>PH0BOS Imre</v>
      </c>
      <c r="C70" s="10" t="str">
        <f aca="false">'Contacts Export'!D69</f>
        <v>2042044</v>
      </c>
      <c r="D70" s="10" t="str">
        <f aca="false">'Contacts Export'!B69</f>
        <v>PA1FW Floris</v>
      </c>
      <c r="E70" s="5" t="str">
        <f aca="false">VLOOKUP(A70,C$3:D$1000,1,0)</f>
        <v>2041068</v>
      </c>
      <c r="F70" s="5" t="str">
        <f aca="false">VLOOKUP(A70,C$3:D$1000,2,0)</f>
        <v>PH0BOS Imre</v>
      </c>
      <c r="G70" s="9" t="str">
        <f aca="false">IF(ISERROR(E70)=1,A70,"")</f>
        <v/>
      </c>
      <c r="H70" s="11" t="str">
        <f aca="false">IF(ISERROR(E70)=1,B70,IF(F70=B70,"",B70))</f>
        <v/>
      </c>
    </row>
    <row r="71" customFormat="false" ht="12.8" hidden="false" customHeight="false" outlineLevel="0" collapsed="false">
      <c r="A71" s="5" t="str">
        <f aca="false">'To Be lijst'!D70</f>
        <v>2041069</v>
      </c>
      <c r="B71" s="5" t="str">
        <f aca="false">'To Be lijst'!E70</f>
        <v>PA7O Jan</v>
      </c>
      <c r="C71" s="10" t="str">
        <f aca="false">'Contacts Export'!D70</f>
        <v>2043002</v>
      </c>
      <c r="D71" s="10" t="str">
        <f aca="false">'Contacts Export'!B70</f>
        <v>PA1GF Gerjan 1</v>
      </c>
      <c r="E71" s="5" t="str">
        <f aca="false">VLOOKUP(A71,C$3:D$1000,1,0)</f>
        <v>2041069</v>
      </c>
      <c r="F71" s="5" t="str">
        <f aca="false">VLOOKUP(A71,C$3:D$1000,2,0)</f>
        <v>PA7O Jan</v>
      </c>
      <c r="G71" s="9" t="str">
        <f aca="false">IF(ISERROR(E71)=1,A71,"")</f>
        <v/>
      </c>
      <c r="H71" s="11" t="str">
        <f aca="false">IF(ISERROR(E71)=1,B71,IF(F71=B71,"",B71))</f>
        <v/>
      </c>
    </row>
    <row r="72" customFormat="false" ht="12.8" hidden="false" customHeight="false" outlineLevel="0" collapsed="false">
      <c r="A72" s="5" t="str">
        <f aca="false">'To Be lijst'!D71</f>
        <v>2041070</v>
      </c>
      <c r="B72" s="5" t="str">
        <f aca="false">'To Be lijst'!E71</f>
        <v>PA1DR Dick</v>
      </c>
      <c r="C72" s="10" t="str">
        <f aca="false">'Contacts Export'!D71</f>
        <v>2043007</v>
      </c>
      <c r="D72" s="10" t="str">
        <f aca="false">'Contacts Export'!B71</f>
        <v>PA1GF Gerjan 2</v>
      </c>
      <c r="E72" s="5" t="str">
        <f aca="false">VLOOKUP(A72,C$3:D$1000,1,0)</f>
        <v>2041070</v>
      </c>
      <c r="F72" s="5" t="str">
        <f aca="false">VLOOKUP(A72,C$3:D$1000,2,0)</f>
        <v>PA1DR Dick</v>
      </c>
      <c r="G72" s="9" t="str">
        <f aca="false">IF(ISERROR(E72)=1,A72,"")</f>
        <v/>
      </c>
      <c r="H72" s="11" t="str">
        <f aca="false">IF(ISERROR(E72)=1,B72,IF(F72=B72,"",B72))</f>
        <v/>
      </c>
    </row>
    <row r="73" customFormat="false" ht="12.8" hidden="false" customHeight="false" outlineLevel="0" collapsed="false">
      <c r="A73" s="5" t="str">
        <f aca="false">'To Be lijst'!D72</f>
        <v>2041071</v>
      </c>
      <c r="B73" s="5" t="str">
        <f aca="false">'To Be lijst'!E72</f>
        <v>PE1BGQ Pieter</v>
      </c>
      <c r="C73" s="10" t="str">
        <f aca="false">'Contacts Export'!D72</f>
        <v>2042128</v>
      </c>
      <c r="D73" s="10" t="str">
        <f aca="false">'Contacts Export'!B72</f>
        <v>PA1GVZ Gert</v>
      </c>
      <c r="E73" s="5" t="str">
        <f aca="false">VLOOKUP(A73,C$3:D$1000,1,0)</f>
        <v>2041071</v>
      </c>
      <c r="F73" s="5" t="str">
        <f aca="false">VLOOKUP(A73,C$3:D$1000,2,0)</f>
        <v>PE1BGQ Pieter</v>
      </c>
      <c r="G73" s="9" t="str">
        <f aca="false">IF(ISERROR(E73)=1,A73,"")</f>
        <v/>
      </c>
      <c r="H73" s="11" t="str">
        <f aca="false">IF(ISERROR(E73)=1,B73,IF(F73=B73,"",B73))</f>
        <v/>
      </c>
    </row>
    <row r="74" customFormat="false" ht="12.8" hidden="false" customHeight="false" outlineLevel="0" collapsed="false">
      <c r="A74" s="5" t="str">
        <f aca="false">'To Be lijst'!D73</f>
        <v>2041072</v>
      </c>
      <c r="B74" s="5" t="str">
        <f aca="false">'To Be lijst'!E73</f>
        <v>PE1AQL Hans</v>
      </c>
      <c r="C74" s="10" t="str">
        <f aca="false">'Contacts Export'!D73</f>
        <v>2041011</v>
      </c>
      <c r="D74" s="10" t="str">
        <f aca="false">'Contacts Export'!B73</f>
        <v>PA1HH Hans</v>
      </c>
      <c r="E74" s="5" t="str">
        <f aca="false">VLOOKUP(A74,C$3:D$1000,1,0)</f>
        <v>2041072</v>
      </c>
      <c r="F74" s="5" t="str">
        <f aca="false">VLOOKUP(A74,C$3:D$1000,2,0)</f>
        <v>PE1AQL Hans</v>
      </c>
      <c r="G74" s="9" t="str">
        <f aca="false">IF(ISERROR(E74)=1,A74,"")</f>
        <v/>
      </c>
      <c r="H74" s="11" t="str">
        <f aca="false">IF(ISERROR(E74)=1,B74,IF(F74=B74,"",B74))</f>
        <v/>
      </c>
    </row>
    <row r="75" customFormat="false" ht="12.8" hidden="false" customHeight="false" outlineLevel="0" collapsed="false">
      <c r="A75" s="5" t="str">
        <f aca="false">'To Be lijst'!D74</f>
        <v>2041073</v>
      </c>
      <c r="B75" s="5" t="str">
        <f aca="false">'To Be lijst'!E74</f>
        <v>PD2TH Theo</v>
      </c>
      <c r="C75" s="10" t="str">
        <f aca="false">'Contacts Export'!D74</f>
        <v>2048032</v>
      </c>
      <c r="D75" s="10" t="str">
        <f aca="false">'Contacts Export'!B74</f>
        <v>PA1HVD Henk 1</v>
      </c>
      <c r="E75" s="5" t="str">
        <f aca="false">VLOOKUP(A75,C$3:D$1000,1,0)</f>
        <v>2041073</v>
      </c>
      <c r="F75" s="5" t="str">
        <f aca="false">VLOOKUP(A75,C$3:D$1000,2,0)</f>
        <v>PD2TH Theo</v>
      </c>
      <c r="G75" s="9" t="str">
        <f aca="false">IF(ISERROR(E75)=1,A75,"")</f>
        <v/>
      </c>
      <c r="H75" s="11" t="str">
        <f aca="false">IF(ISERROR(E75)=1,B75,IF(F75=B75,"",B75))</f>
        <v/>
      </c>
    </row>
    <row r="76" customFormat="false" ht="12.8" hidden="false" customHeight="false" outlineLevel="0" collapsed="false">
      <c r="A76" s="5" t="str">
        <f aca="false">'To Be lijst'!D75</f>
        <v>2041074</v>
      </c>
      <c r="B76" s="5" t="str">
        <f aca="false">'To Be lijst'!E75</f>
        <v>PA3FMN Peter</v>
      </c>
      <c r="C76" s="10" t="str">
        <f aca="false">'Contacts Export'!D75</f>
        <v>2048045</v>
      </c>
      <c r="D76" s="10" t="str">
        <f aca="false">'Contacts Export'!B75</f>
        <v>PA1HVD Henk 2</v>
      </c>
      <c r="E76" s="5" t="str">
        <f aca="false">VLOOKUP(A76,C$3:D$1000,1,0)</f>
        <v>2041074</v>
      </c>
      <c r="F76" s="5" t="str">
        <f aca="false">VLOOKUP(A76,C$3:D$1000,2,0)</f>
        <v>PA3FMN Peter</v>
      </c>
      <c r="G76" s="9" t="str">
        <f aca="false">IF(ISERROR(E76)=1,A76,"")</f>
        <v/>
      </c>
      <c r="H76" s="11" t="str">
        <f aca="false">IF(ISERROR(E76)=1,B76,IF(F76=B76,"",B76))</f>
        <v/>
      </c>
    </row>
    <row r="77" customFormat="false" ht="12.8" hidden="false" customHeight="false" outlineLevel="0" collapsed="false">
      <c r="A77" s="5" t="str">
        <f aca="false">'To Be lijst'!D76</f>
        <v>2041075</v>
      </c>
      <c r="B77" s="5" t="str">
        <f aca="false">'To Be lijst'!E76</f>
        <v>PE1DWK Arie</v>
      </c>
      <c r="C77" s="10" t="str">
        <f aca="false">'Contacts Export'!D76</f>
        <v>2042061</v>
      </c>
      <c r="D77" s="10" t="str">
        <f aca="false">'Contacts Export'!B76</f>
        <v>PA1JOS Jos</v>
      </c>
      <c r="E77" s="5" t="str">
        <f aca="false">VLOOKUP(A77,C$3:D$1000,1,0)</f>
        <v>2041075</v>
      </c>
      <c r="F77" s="5" t="str">
        <f aca="false">VLOOKUP(A77,C$3:D$1000,2,0)</f>
        <v>PE1DWK Arie</v>
      </c>
      <c r="G77" s="9" t="str">
        <f aca="false">IF(ISERROR(E77)=1,A77,"")</f>
        <v/>
      </c>
      <c r="H77" s="11" t="str">
        <f aca="false">IF(ISERROR(E77)=1,B77,IF(F77=B77,"",B77))</f>
        <v/>
      </c>
    </row>
    <row r="78" customFormat="false" ht="12.8" hidden="false" customHeight="false" outlineLevel="0" collapsed="false">
      <c r="A78" s="5" t="str">
        <f aca="false">'To Be lijst'!D77</f>
        <v>2041076</v>
      </c>
      <c r="B78" s="5" t="str">
        <f aca="false">'To Be lijst'!E77</f>
        <v>PA3EBO Jan</v>
      </c>
      <c r="C78" s="10" t="str">
        <f aca="false">'Contacts Export'!D77</f>
        <v>2046010</v>
      </c>
      <c r="D78" s="10" t="str">
        <f aca="false">'Contacts Export'!B77</f>
        <v>PA1JR Han</v>
      </c>
      <c r="E78" s="5" t="str">
        <f aca="false">VLOOKUP(A78,C$3:D$1000,1,0)</f>
        <v>2041076</v>
      </c>
      <c r="F78" s="5" t="str">
        <f aca="false">VLOOKUP(A78,C$3:D$1000,2,0)</f>
        <v>PA3EBO Jan</v>
      </c>
      <c r="G78" s="9" t="str">
        <f aca="false">IF(ISERROR(E78)=1,A78,"")</f>
        <v/>
      </c>
      <c r="H78" s="11" t="str">
        <f aca="false">IF(ISERROR(E78)=1,B78,IF(F78=B78,"",B78))</f>
        <v/>
      </c>
    </row>
    <row r="79" customFormat="false" ht="12.8" hidden="false" customHeight="false" outlineLevel="0" collapsed="false">
      <c r="A79" s="5" t="str">
        <f aca="false">'To Be lijst'!D78</f>
        <v>2041077</v>
      </c>
      <c r="B79" s="5" t="str">
        <f aca="false">'To Be lijst'!E78</f>
        <v>PE2EPS Ewoud 2</v>
      </c>
      <c r="C79" s="10" t="str">
        <f aca="false">'Contacts Export'!D78</f>
        <v>2046015</v>
      </c>
      <c r="D79" s="10" t="str">
        <f aca="false">'Contacts Export'!B78</f>
        <v>PA1KR Koen</v>
      </c>
      <c r="E79" s="5" t="str">
        <f aca="false">VLOOKUP(A79,C$3:D$1000,1,0)</f>
        <v>2041077</v>
      </c>
      <c r="F79" s="5" t="str">
        <f aca="false">VLOOKUP(A79,C$3:D$1000,2,0)</f>
        <v>PE2EPS Ewoud 2</v>
      </c>
      <c r="G79" s="9" t="str">
        <f aca="false">IF(ISERROR(E79)=1,A79,"")</f>
        <v/>
      </c>
      <c r="H79" s="11" t="str">
        <f aca="false">IF(ISERROR(E79)=1,B79,IF(F79=B79,"",B79))</f>
        <v/>
      </c>
    </row>
    <row r="80" customFormat="false" ht="12.8" hidden="false" customHeight="false" outlineLevel="0" collapsed="false">
      <c r="A80" s="5" t="str">
        <f aca="false">'To Be lijst'!D79</f>
        <v>2041078</v>
      </c>
      <c r="B80" s="5" t="str">
        <f aca="false">'To Be lijst'!E79</f>
        <v>PE1GP Tycho</v>
      </c>
      <c r="C80" s="10" t="str">
        <f aca="false">'Contacts Export'!D79</f>
        <v>2041046</v>
      </c>
      <c r="D80" s="10" t="str">
        <f aca="false">'Contacts Export'!B79</f>
        <v>PA1KW Koert</v>
      </c>
      <c r="E80" s="5" t="str">
        <f aca="false">VLOOKUP(A80,C$3:D$1000,1,0)</f>
        <v>2041078</v>
      </c>
      <c r="F80" s="5" t="str">
        <f aca="false">VLOOKUP(A80,C$3:D$1000,2,0)</f>
        <v>PE1GP Tycho</v>
      </c>
      <c r="G80" s="9" t="str">
        <f aca="false">IF(ISERROR(E80)=1,A80,"")</f>
        <v/>
      </c>
      <c r="H80" s="11" t="str">
        <f aca="false">IF(ISERROR(E80)=1,B80,IF(F80=B80,"",B80))</f>
        <v/>
      </c>
    </row>
    <row r="81" customFormat="false" ht="12.8" hidden="false" customHeight="false" outlineLevel="0" collapsed="false">
      <c r="A81" s="5" t="str">
        <f aca="false">'To Be lijst'!D80</f>
        <v>2041079</v>
      </c>
      <c r="B81" s="5" t="str">
        <f aca="false">'To Be lijst'!E80</f>
        <v>PA3NFN Lucas</v>
      </c>
      <c r="C81" s="10" t="str">
        <f aca="false">'Contacts Export'!D80</f>
        <v>2042027</v>
      </c>
      <c r="D81" s="10" t="str">
        <f aca="false">'Contacts Export'!B80</f>
        <v>PA1L Wim</v>
      </c>
      <c r="E81" s="5" t="str">
        <f aca="false">VLOOKUP(A81,C$3:D$1000,1,0)</f>
        <v>2041079</v>
      </c>
      <c r="F81" s="5" t="str">
        <f aca="false">VLOOKUP(A81,C$3:D$1000,2,0)</f>
        <v>PA3NFN Lucas</v>
      </c>
      <c r="G81" s="9" t="str">
        <f aca="false">IF(ISERROR(E81)=1,A81,"")</f>
        <v/>
      </c>
      <c r="H81" s="11" t="str">
        <f aca="false">IF(ISERROR(E81)=1,B81,IF(F81=B81,"",B81))</f>
        <v/>
      </c>
    </row>
    <row r="82" customFormat="false" ht="12.8" hidden="false" customHeight="false" outlineLevel="0" collapsed="false">
      <c r="A82" s="5" t="str">
        <f aca="false">'To Be lijst'!D81</f>
        <v>2041080</v>
      </c>
      <c r="B82" s="5" t="str">
        <f aca="false">'To Be lijst'!E81</f>
        <v>PA7X JAN HENK</v>
      </c>
      <c r="C82" s="10" t="str">
        <f aca="false">'Contacts Export'!D81</f>
        <v>2042032</v>
      </c>
      <c r="D82" s="10" t="str">
        <f aca="false">'Contacts Export'!B81</f>
        <v>PA1LQS Frans 1</v>
      </c>
      <c r="E82" s="5" t="str">
        <f aca="false">VLOOKUP(A82,C$3:D$1000,1,0)</f>
        <v>2041080</v>
      </c>
      <c r="F82" s="5" t="str">
        <f aca="false">VLOOKUP(A82,C$3:D$1000,2,0)</f>
        <v>PA7X Jan Henk</v>
      </c>
      <c r="G82" s="9" t="str">
        <f aca="false">IF(ISERROR(E82)=1,A82,"")</f>
        <v/>
      </c>
      <c r="H82" s="11" t="str">
        <f aca="false">IF(ISERROR(E82)=1,B82,IF(F82=B82,"",B82))</f>
        <v/>
      </c>
    </row>
    <row r="83" customFormat="false" ht="12.8" hidden="false" customHeight="false" outlineLevel="0" collapsed="false">
      <c r="A83" s="5" t="str">
        <f aca="false">'To Be lijst'!D82</f>
        <v>2042001</v>
      </c>
      <c r="B83" s="5" t="str">
        <f aca="false">'To Be lijst'!E82</f>
        <v>PA0HTW Henk 1</v>
      </c>
      <c r="C83" s="10" t="str">
        <f aca="false">'Contacts Export'!D82</f>
        <v>2042045</v>
      </c>
      <c r="D83" s="10" t="str">
        <f aca="false">'Contacts Export'!B82</f>
        <v>PA1LQS Frans 2</v>
      </c>
      <c r="E83" s="5" t="str">
        <f aca="false">VLOOKUP(A83,C$3:D$1000,1,0)</f>
        <v>2042001</v>
      </c>
      <c r="F83" s="5" t="str">
        <f aca="false">VLOOKUP(A83,C$3:D$1000,2,0)</f>
        <v>PA0HTW Henk 1</v>
      </c>
      <c r="G83" s="9" t="str">
        <f aca="false">IF(ISERROR(E83)=1,A83,"")</f>
        <v/>
      </c>
      <c r="H83" s="11" t="str">
        <f aca="false">IF(ISERROR(E83)=1,B83,IF(F83=B83,"",B83))</f>
        <v/>
      </c>
    </row>
    <row r="84" customFormat="false" ht="12.8" hidden="false" customHeight="false" outlineLevel="0" collapsed="false">
      <c r="A84" s="5" t="str">
        <f aca="false">'To Be lijst'!D83</f>
        <v>2042002</v>
      </c>
      <c r="B84" s="5" t="str">
        <f aca="false">'To Be lijst'!E83</f>
        <v>PA0HTW Henk 2</v>
      </c>
      <c r="C84" s="10" t="str">
        <f aca="false">'Contacts Export'!D83</f>
        <v>2042048</v>
      </c>
      <c r="D84" s="10" t="str">
        <f aca="false">'Contacts Export'!B83</f>
        <v>PA1MBW Piet</v>
      </c>
      <c r="E84" s="5" t="str">
        <f aca="false">VLOOKUP(A84,C$3:D$1000,1,0)</f>
        <v>2042002</v>
      </c>
      <c r="F84" s="5" t="str">
        <f aca="false">VLOOKUP(A84,C$3:D$1000,2,0)</f>
        <v>PA0HTW Henk 2</v>
      </c>
      <c r="G84" s="9" t="str">
        <f aca="false">IF(ISERROR(E84)=1,A84,"")</f>
        <v/>
      </c>
      <c r="H84" s="11" t="str">
        <f aca="false">IF(ISERROR(E84)=1,B84,IF(F84=B84,"",B84))</f>
        <v/>
      </c>
    </row>
    <row r="85" customFormat="false" ht="12.8" hidden="false" customHeight="false" outlineLevel="0" collapsed="false">
      <c r="A85" s="5" t="str">
        <f aca="false">'To Be lijst'!D84</f>
        <v>2042003</v>
      </c>
      <c r="B85" s="5" t="str">
        <f aca="false">'To Be lijst'!E84</f>
        <v>PA3DFN Philip</v>
      </c>
      <c r="C85" s="10" t="str">
        <f aca="false">'Contacts Export'!D84</f>
        <v>2043001</v>
      </c>
      <c r="D85" s="10" t="str">
        <f aca="false">'Contacts Export'!B84</f>
        <v>PA1MOS Marco 1</v>
      </c>
      <c r="E85" s="5" t="str">
        <f aca="false">VLOOKUP(A85,C$3:D$1000,1,0)</f>
        <v>2042003</v>
      </c>
      <c r="F85" s="5" t="str">
        <f aca="false">VLOOKUP(A85,C$3:D$1000,2,0)</f>
        <v>PA3DFN Philip</v>
      </c>
      <c r="G85" s="9" t="str">
        <f aca="false">IF(ISERROR(E85)=1,A85,"")</f>
        <v/>
      </c>
      <c r="H85" s="11" t="str">
        <f aca="false">IF(ISERROR(E85)=1,B85,IF(F85=B85,"",B85))</f>
        <v/>
      </c>
    </row>
    <row r="86" customFormat="false" ht="12.8" hidden="false" customHeight="false" outlineLevel="0" collapsed="false">
      <c r="A86" s="5" t="str">
        <f aca="false">'To Be lijst'!D85</f>
        <v>2042004</v>
      </c>
      <c r="B86" s="5" t="str">
        <f aca="false">'To Be lijst'!E85</f>
        <v>PD0R Ruud 1</v>
      </c>
      <c r="C86" s="10" t="str">
        <f aca="false">'Contacts Export'!D85</f>
        <v>2043029</v>
      </c>
      <c r="D86" s="10" t="str">
        <f aca="false">'Contacts Export'!B85</f>
        <v>PA1MOS Marco 2</v>
      </c>
      <c r="E86" s="5" t="str">
        <f aca="false">VLOOKUP(A86,C$3:D$1000,1,0)</f>
        <v>2042004</v>
      </c>
      <c r="F86" s="5" t="str">
        <f aca="false">VLOOKUP(A86,C$3:D$1000,2,0)</f>
        <v>PD0R Ruud 1</v>
      </c>
      <c r="G86" s="9" t="str">
        <f aca="false">IF(ISERROR(E86)=1,A86,"")</f>
        <v/>
      </c>
      <c r="H86" s="11" t="str">
        <f aca="false">IF(ISERROR(E86)=1,B86,IF(F86=B86,"",B86))</f>
        <v/>
      </c>
    </row>
    <row r="87" customFormat="false" ht="12.8" hidden="false" customHeight="false" outlineLevel="0" collapsed="false">
      <c r="A87" s="5" t="str">
        <f aca="false">'To Be lijst'!D86</f>
        <v>2042005</v>
      </c>
      <c r="B87" s="5" t="str">
        <f aca="false">'To Be lijst'!E86</f>
        <v>PD0R Ruud 2</v>
      </c>
      <c r="C87" s="10" t="str">
        <f aca="false">'Contacts Export'!D86</f>
        <v>2042055</v>
      </c>
      <c r="D87" s="10" t="str">
        <f aca="false">'Contacts Export'!B86</f>
        <v>PA1NJK Nico 1</v>
      </c>
      <c r="E87" s="5" t="str">
        <f aca="false">VLOOKUP(A87,C$3:D$1000,1,0)</f>
        <v>2042005</v>
      </c>
      <c r="F87" s="5" t="str">
        <f aca="false">VLOOKUP(A87,C$3:D$1000,2,0)</f>
        <v>PD0R Ruud 2</v>
      </c>
      <c r="G87" s="9" t="str">
        <f aca="false">IF(ISERROR(E87)=1,A87,"")</f>
        <v/>
      </c>
      <c r="H87" s="11" t="str">
        <f aca="false">IF(ISERROR(E87)=1,B87,IF(F87=B87,"",B87))</f>
        <v/>
      </c>
    </row>
    <row r="88" customFormat="false" ht="12.8" hidden="false" customHeight="false" outlineLevel="0" collapsed="false">
      <c r="A88" s="5" t="str">
        <f aca="false">'To Be lijst'!D87</f>
        <v>2042006</v>
      </c>
      <c r="B88" s="5" t="str">
        <f aca="false">'To Be lijst'!E87</f>
        <v>PD1PHI Philip</v>
      </c>
      <c r="C88" s="10" t="str">
        <f aca="false">'Contacts Export'!D87</f>
        <v>2042056</v>
      </c>
      <c r="D88" s="10" t="str">
        <f aca="false">'Contacts Export'!B87</f>
        <v>PA1NJK Nico 2</v>
      </c>
      <c r="E88" s="5" t="str">
        <f aca="false">VLOOKUP(A88,C$3:D$1000,1,0)</f>
        <v>2042006</v>
      </c>
      <c r="F88" s="5" t="str">
        <f aca="false">VLOOKUP(A88,C$3:D$1000,2,0)</f>
        <v>PD1PHI Philip</v>
      </c>
      <c r="G88" s="9" t="str">
        <f aca="false">IF(ISERROR(E88)=1,A88,"")</f>
        <v/>
      </c>
      <c r="H88" s="11" t="str">
        <f aca="false">IF(ISERROR(E88)=1,B88,IF(F88=B88,"",B88))</f>
        <v/>
      </c>
    </row>
    <row r="89" customFormat="false" ht="12.8" hidden="false" customHeight="false" outlineLevel="0" collapsed="false">
      <c r="A89" s="5" t="str">
        <f aca="false">'To Be lijst'!D88</f>
        <v>2042007</v>
      </c>
      <c r="B89" s="5" t="str">
        <f aca="false">'To Be lijst'!E88</f>
        <v>PA3MSF Ivo 1</v>
      </c>
      <c r="C89" s="10" t="str">
        <f aca="false">'Contacts Export'!D88</f>
        <v>2046018</v>
      </c>
      <c r="D89" s="10" t="str">
        <f aca="false">'Contacts Export'!B88</f>
        <v>PA1PAS Pascal</v>
      </c>
      <c r="E89" s="5" t="str">
        <f aca="false">VLOOKUP(A89,C$3:D$1000,1,0)</f>
        <v>2042007</v>
      </c>
      <c r="F89" s="5" t="str">
        <f aca="false">VLOOKUP(A89,C$3:D$1000,2,0)</f>
        <v>PA3MSF Ivo 1</v>
      </c>
      <c r="G89" s="9" t="str">
        <f aca="false">IF(ISERROR(E89)=1,A89,"")</f>
        <v/>
      </c>
      <c r="H89" s="11" t="str">
        <f aca="false">IF(ISERROR(E89)=1,B89,IF(F89=B89,"",B89))</f>
        <v/>
      </c>
    </row>
    <row r="90" customFormat="false" ht="12.8" hidden="false" customHeight="false" outlineLevel="0" collapsed="false">
      <c r="A90" s="5" t="str">
        <f aca="false">'To Be lijst'!D89</f>
        <v>2042008</v>
      </c>
      <c r="B90" s="5" t="str">
        <f aca="false">'To Be lijst'!E89</f>
        <v>PA9KM Martijn</v>
      </c>
      <c r="C90" s="10" t="str">
        <f aca="false">'Contacts Export'!D89</f>
        <v>2046048</v>
      </c>
      <c r="D90" s="10" t="str">
        <f aca="false">'Contacts Export'!B89</f>
        <v>PA1RBZ Cil</v>
      </c>
      <c r="E90" s="5" t="str">
        <f aca="false">VLOOKUP(A90,C$3:D$1000,1,0)</f>
        <v>2042008</v>
      </c>
      <c r="F90" s="5" t="str">
        <f aca="false">VLOOKUP(A90,C$3:D$1000,2,0)</f>
        <v>PA9KM Martijn</v>
      </c>
      <c r="G90" s="9" t="str">
        <f aca="false">IF(ISERROR(E90)=1,A90,"")</f>
        <v/>
      </c>
      <c r="H90" s="11" t="str">
        <f aca="false">IF(ISERROR(E90)=1,B90,IF(F90=B90,"",B90))</f>
        <v/>
      </c>
    </row>
    <row r="91" customFormat="false" ht="12.8" hidden="false" customHeight="false" outlineLevel="0" collapsed="false">
      <c r="A91" s="5" t="str">
        <f aca="false">'To Be lijst'!D90</f>
        <v>2042009</v>
      </c>
      <c r="B91" s="5" t="str">
        <f aca="false">'To Be lijst'!E90</f>
        <v>PE1MHF Michael</v>
      </c>
      <c r="C91" s="10" t="str">
        <f aca="false">'Contacts Export'!D90</f>
        <v>2046066</v>
      </c>
      <c r="D91" s="10" t="str">
        <f aca="false">'Contacts Export'!B90</f>
        <v>PA1RIK Erik</v>
      </c>
      <c r="E91" s="5" t="str">
        <f aca="false">VLOOKUP(A91,C$3:D$1000,1,0)</f>
        <v>2042009</v>
      </c>
      <c r="F91" s="5" t="str">
        <f aca="false">VLOOKUP(A91,C$3:D$1000,2,0)</f>
        <v>PE1MHF Michael</v>
      </c>
      <c r="G91" s="9" t="str">
        <f aca="false">IF(ISERROR(E91)=1,A91,"")</f>
        <v/>
      </c>
      <c r="H91" s="11" t="str">
        <f aca="false">IF(ISERROR(E91)=1,B91,IF(F91=B91,"",B91))</f>
        <v/>
      </c>
    </row>
    <row r="92" customFormat="false" ht="12.8" hidden="false" customHeight="false" outlineLevel="0" collapsed="false">
      <c r="A92" s="5" t="str">
        <f aca="false">'To Be lijst'!D91</f>
        <v>2042010</v>
      </c>
      <c r="B92" s="5" t="str">
        <f aca="false">'To Be lijst'!E91</f>
        <v>PD0TVA Theo</v>
      </c>
      <c r="C92" s="10" t="str">
        <f aca="false">'Contacts Export'!D91</f>
        <v>2045045</v>
      </c>
      <c r="D92" s="10" t="str">
        <f aca="false">'Contacts Export'!B91</f>
        <v>PA1TLO Tonny</v>
      </c>
      <c r="E92" s="5" t="str">
        <f aca="false">VLOOKUP(A92,C$3:D$1000,1,0)</f>
        <v>2042010</v>
      </c>
      <c r="F92" s="5" t="str">
        <f aca="false">VLOOKUP(A92,C$3:D$1000,2,0)</f>
        <v>PD0TVA Theo</v>
      </c>
      <c r="G92" s="9" t="str">
        <f aca="false">IF(ISERROR(E92)=1,A92,"")</f>
        <v/>
      </c>
      <c r="H92" s="11" t="str">
        <f aca="false">IF(ISERROR(E92)=1,B92,IF(F92=B92,"",B92))</f>
        <v/>
      </c>
    </row>
    <row r="93" customFormat="false" ht="12.8" hidden="false" customHeight="false" outlineLevel="0" collapsed="false">
      <c r="A93" s="5" t="str">
        <f aca="false">'To Be lijst'!D92</f>
        <v>2042011</v>
      </c>
      <c r="B93" s="5" t="str">
        <f aca="false">'To Be lijst'!E92</f>
        <v>PD3VKF Pieter</v>
      </c>
      <c r="C93" s="10" t="str">
        <f aca="false">'Contacts Export'!D92</f>
        <v>2042121</v>
      </c>
      <c r="D93" s="10" t="str">
        <f aca="false">'Contacts Export'!B92</f>
        <v>PA1V Frank</v>
      </c>
      <c r="E93" s="5" t="str">
        <f aca="false">VLOOKUP(A93,C$3:D$1000,1,0)</f>
        <v>2042011</v>
      </c>
      <c r="F93" s="5" t="str">
        <f aca="false">VLOOKUP(A93,C$3:D$1000,2,0)</f>
        <v>PD3VKF Pieter</v>
      </c>
      <c r="G93" s="9" t="str">
        <f aca="false">IF(ISERROR(E93)=1,A93,"")</f>
        <v/>
      </c>
      <c r="H93" s="11" t="str">
        <f aca="false">IF(ISERROR(E93)=1,B93,IF(F93=B93,"",B93))</f>
        <v/>
      </c>
    </row>
    <row r="94" customFormat="false" ht="12.8" hidden="false" customHeight="false" outlineLevel="0" collapsed="false">
      <c r="A94" s="5" t="str">
        <f aca="false">'To Be lijst'!D93</f>
        <v>2042012</v>
      </c>
      <c r="B94" s="5" t="str">
        <f aca="false">'To Be lijst'!E93</f>
        <v>PE1JPQ Rob</v>
      </c>
      <c r="C94" s="10" t="str">
        <f aca="false">'Contacts Export'!D93</f>
        <v>2045020</v>
      </c>
      <c r="D94" s="10" t="str">
        <f aca="false">'Contacts Export'!B93</f>
        <v>PA1WB Wim</v>
      </c>
      <c r="E94" s="5" t="str">
        <f aca="false">VLOOKUP(A94,C$3:D$1000,1,0)</f>
        <v>2042012</v>
      </c>
      <c r="F94" s="5" t="str">
        <f aca="false">VLOOKUP(A94,C$3:D$1000,2,0)</f>
        <v>PE1JPQ Rob</v>
      </c>
      <c r="G94" s="9" t="str">
        <f aca="false">IF(ISERROR(E94)=1,A94,"")</f>
        <v/>
      </c>
      <c r="H94" s="11" t="str">
        <f aca="false">IF(ISERROR(E94)=1,B94,IF(F94=B94,"",B94))</f>
        <v/>
      </c>
    </row>
    <row r="95" customFormat="false" ht="12.8" hidden="false" customHeight="false" outlineLevel="0" collapsed="false">
      <c r="A95" s="5" t="str">
        <f aca="false">'To Be lijst'!D94</f>
        <v>2042013</v>
      </c>
      <c r="B95" s="5" t="str">
        <f aca="false">'To Be lijst'!E94</f>
        <v>PD2EAW Marco</v>
      </c>
      <c r="C95" s="10" t="str">
        <f aca="false">'Contacts Export'!D94</f>
        <v>2046002</v>
      </c>
      <c r="D95" s="10" t="str">
        <f aca="false">'Contacts Export'!B94</f>
        <v>PA1WW Walther 1</v>
      </c>
      <c r="E95" s="5" t="str">
        <f aca="false">VLOOKUP(A95,C$3:D$1000,1,0)</f>
        <v>2042013</v>
      </c>
      <c r="F95" s="5" t="str">
        <f aca="false">VLOOKUP(A95,C$3:D$1000,2,0)</f>
        <v>PD2EAW Marco</v>
      </c>
      <c r="G95" s="9" t="str">
        <f aca="false">IF(ISERROR(E95)=1,A95,"")</f>
        <v/>
      </c>
      <c r="H95" s="11" t="str">
        <f aca="false">IF(ISERROR(E95)=1,B95,IF(F95=B95,"",B95))</f>
        <v/>
      </c>
    </row>
    <row r="96" customFormat="false" ht="12.8" hidden="false" customHeight="false" outlineLevel="0" collapsed="false">
      <c r="A96" s="5" t="str">
        <f aca="false">'To Be lijst'!D95</f>
        <v>2042014</v>
      </c>
      <c r="B96" s="5" t="str">
        <f aca="false">'To Be lijst'!E95</f>
        <v>PA3GLG Ad</v>
      </c>
      <c r="C96" s="10" t="str">
        <f aca="false">'Contacts Export'!D95</f>
        <v>2046020</v>
      </c>
      <c r="D96" s="10" t="str">
        <f aca="false">'Contacts Export'!B95</f>
        <v>PA1WW Walther 2</v>
      </c>
      <c r="E96" s="5" t="str">
        <f aca="false">VLOOKUP(A96,C$3:D$1000,1,0)</f>
        <v>2042014</v>
      </c>
      <c r="F96" s="5" t="str">
        <f aca="false">VLOOKUP(A96,C$3:D$1000,2,0)</f>
        <v>PA3GLG Ad</v>
      </c>
      <c r="G96" s="9" t="str">
        <f aca="false">IF(ISERROR(E96)=1,A96,"")</f>
        <v/>
      </c>
      <c r="H96" s="11" t="str">
        <f aca="false">IF(ISERROR(E96)=1,B96,IF(F96=B96,"",B96))</f>
        <v/>
      </c>
    </row>
    <row r="97" customFormat="false" ht="12.8" hidden="false" customHeight="false" outlineLevel="0" collapsed="false">
      <c r="A97" s="5" t="str">
        <f aca="false">'To Be lijst'!D96</f>
        <v>2042015</v>
      </c>
      <c r="B97" s="5" t="str">
        <f aca="false">'To Be lijst'!E96</f>
        <v>PA7J Jan 1</v>
      </c>
      <c r="C97" s="10" t="str">
        <f aca="false">'Contacts Export'!D96</f>
        <v>2047018</v>
      </c>
      <c r="D97" s="10" t="str">
        <f aca="false">'Contacts Export'!B96</f>
        <v>PA2AGW Gerrit</v>
      </c>
      <c r="E97" s="5" t="str">
        <f aca="false">VLOOKUP(A97,C$3:D$1000,1,0)</f>
        <v>2042015</v>
      </c>
      <c r="F97" s="5" t="str">
        <f aca="false">VLOOKUP(A97,C$3:D$1000,2,0)</f>
        <v>PA7J Jan 1</v>
      </c>
      <c r="G97" s="9" t="str">
        <f aca="false">IF(ISERROR(E97)=1,A97,"")</f>
        <v/>
      </c>
      <c r="H97" s="11" t="str">
        <f aca="false">IF(ISERROR(E97)=1,B97,IF(F97=B97,"",B97))</f>
        <v/>
      </c>
    </row>
    <row r="98" customFormat="false" ht="12.8" hidden="false" customHeight="false" outlineLevel="0" collapsed="false">
      <c r="A98" s="5" t="str">
        <f aca="false">'To Be lijst'!D97</f>
        <v>2042016</v>
      </c>
      <c r="B98" s="5" t="str">
        <f aca="false">'To Be lijst'!E97</f>
        <v>PD0BM Ben</v>
      </c>
      <c r="C98" s="10" t="str">
        <f aca="false">'Contacts Export'!D97</f>
        <v>2041061</v>
      </c>
      <c r="D98" s="10" t="str">
        <f aca="false">'Contacts Export'!B97</f>
        <v>PA2AMY Ton</v>
      </c>
      <c r="E98" s="5" t="str">
        <f aca="false">VLOOKUP(A98,C$3:D$1000,1,0)</f>
        <v>2042016</v>
      </c>
      <c r="F98" s="5" t="str">
        <f aca="false">VLOOKUP(A98,C$3:D$1000,2,0)</f>
        <v>PD0BM Ben</v>
      </c>
      <c r="G98" s="9" t="str">
        <f aca="false">IF(ISERROR(E98)=1,A98,"")</f>
        <v/>
      </c>
      <c r="H98" s="11" t="str">
        <f aca="false">IF(ISERROR(E98)=1,B98,IF(F98=B98,"",B98))</f>
        <v/>
      </c>
    </row>
    <row r="99" customFormat="false" ht="12.8" hidden="false" customHeight="false" outlineLevel="0" collapsed="false">
      <c r="A99" s="5" t="str">
        <f aca="false">'To Be lijst'!D98</f>
        <v>2042017</v>
      </c>
      <c r="B99" s="5" t="str">
        <f aca="false">'To Be lijst'!E98</f>
        <v>PE1GXW Arnold</v>
      </c>
      <c r="C99" s="10" t="str">
        <f aca="false">'Contacts Export'!D98</f>
        <v>2047022</v>
      </c>
      <c r="D99" s="10" t="str">
        <f aca="false">'Contacts Export'!B98</f>
        <v>PA2AYX Dirk 1</v>
      </c>
      <c r="E99" s="5" t="str">
        <f aca="false">VLOOKUP(A99,C$3:D$1000,1,0)</f>
        <v>2042017</v>
      </c>
      <c r="F99" s="5" t="str">
        <f aca="false">VLOOKUP(A99,C$3:D$1000,2,0)</f>
        <v>PE1GXW Arnold</v>
      </c>
      <c r="G99" s="9" t="str">
        <f aca="false">IF(ISERROR(E99)=1,A99,"")</f>
        <v/>
      </c>
      <c r="H99" s="11" t="str">
        <f aca="false">IF(ISERROR(E99)=1,B99,IF(F99=B99,"",B99))</f>
        <v/>
      </c>
    </row>
    <row r="100" customFormat="false" ht="12.8" hidden="false" customHeight="false" outlineLevel="0" collapsed="false">
      <c r="A100" s="5" t="str">
        <f aca="false">'To Be lijst'!D99</f>
        <v>2042018</v>
      </c>
      <c r="B100" s="5" t="str">
        <f aca="false">'To Be lijst'!E99</f>
        <v>PD0KDF Ron 1</v>
      </c>
      <c r="C100" s="10" t="str">
        <f aca="false">'Contacts Export'!D99</f>
        <v>2047023</v>
      </c>
      <c r="D100" s="10" t="str">
        <f aca="false">'Contacts Export'!B99</f>
        <v>PA2AYX Dirk 2</v>
      </c>
      <c r="E100" s="5" t="str">
        <f aca="false">VLOOKUP(A100,C$3:D$1000,1,0)</f>
        <v>2042018</v>
      </c>
      <c r="F100" s="5" t="str">
        <f aca="false">VLOOKUP(A100,C$3:D$1000,2,0)</f>
        <v>PD0KDF Ron 1</v>
      </c>
      <c r="G100" s="9" t="str">
        <f aca="false">IF(ISERROR(E100)=1,A100,"")</f>
        <v/>
      </c>
      <c r="H100" s="11" t="str">
        <f aca="false">IF(ISERROR(E100)=1,B100,IF(F100=B100,"",B100))</f>
        <v/>
      </c>
    </row>
    <row r="101" customFormat="false" ht="12.8" hidden="false" customHeight="false" outlineLevel="0" collapsed="false">
      <c r="A101" s="5" t="str">
        <f aca="false">'To Be lijst'!D100</f>
        <v>2042019</v>
      </c>
      <c r="B101" s="5" t="str">
        <f aca="false">'To Be lijst'!E100</f>
        <v>PD2TAZ Rini</v>
      </c>
      <c r="C101" s="10" t="str">
        <f aca="false">'Contacts Export'!D100</f>
        <v>2046033</v>
      </c>
      <c r="D101" s="10" t="str">
        <f aca="false">'Contacts Export'!B100</f>
        <v>PA2BIN Hans</v>
      </c>
      <c r="E101" s="5" t="str">
        <f aca="false">VLOOKUP(A101,C$3:D$1000,1,0)</f>
        <v>2042019</v>
      </c>
      <c r="F101" s="5" t="str">
        <f aca="false">VLOOKUP(A101,C$3:D$1000,2,0)</f>
        <v>PD2TAZ Rini</v>
      </c>
      <c r="G101" s="9" t="str">
        <f aca="false">IF(ISERROR(E101)=1,A101,"")</f>
        <v/>
      </c>
      <c r="H101" s="11" t="str">
        <f aca="false">IF(ISERROR(E101)=1,B101,IF(F101=B101,"",B101))</f>
        <v/>
      </c>
    </row>
    <row r="102" customFormat="false" ht="12.8" hidden="false" customHeight="false" outlineLevel="0" collapsed="false">
      <c r="A102" s="5" t="str">
        <f aca="false">'To Be lijst'!D101</f>
        <v>2042020</v>
      </c>
      <c r="B102" s="5" t="str">
        <f aca="false">'To Be lijst'!E101</f>
        <v>PD9ND Ed</v>
      </c>
      <c r="C102" s="10" t="str">
        <f aca="false">'Contacts Export'!D101</f>
        <v>2043020</v>
      </c>
      <c r="D102" s="10" t="str">
        <f aca="false">'Contacts Export'!B101</f>
        <v>PA2DB Marcus</v>
      </c>
      <c r="E102" s="5" t="str">
        <f aca="false">VLOOKUP(A102,C$3:D$1000,1,0)</f>
        <v>2042020</v>
      </c>
      <c r="F102" s="5" t="str">
        <f aca="false">VLOOKUP(A102,C$3:D$1000,2,0)</f>
        <v>PD9ND Ed</v>
      </c>
      <c r="G102" s="9" t="str">
        <f aca="false">IF(ISERROR(E102)=1,A102,"")</f>
        <v/>
      </c>
      <c r="H102" s="11" t="str">
        <f aca="false">IF(ISERROR(E102)=1,B102,IF(F102=B102,"",B102))</f>
        <v/>
      </c>
    </row>
    <row r="103" customFormat="false" ht="12.8" hidden="false" customHeight="false" outlineLevel="0" collapsed="false">
      <c r="A103" s="5" t="str">
        <f aca="false">'To Be lijst'!D102</f>
        <v>2042021</v>
      </c>
      <c r="B103" s="5" t="str">
        <f aca="false">'To Be lijst'!E102</f>
        <v>PE1OCD Rene</v>
      </c>
      <c r="C103" s="10" t="str">
        <f aca="false">'Contacts Export'!D102</f>
        <v>2046065</v>
      </c>
      <c r="D103" s="10" t="str">
        <f aca="false">'Contacts Export'!B102</f>
        <v>PA2EM Emiel</v>
      </c>
      <c r="E103" s="5" t="str">
        <f aca="false">VLOOKUP(A103,C$3:D$1000,1,0)</f>
        <v>2042021</v>
      </c>
      <c r="F103" s="5" t="str">
        <f aca="false">VLOOKUP(A103,C$3:D$1000,2,0)</f>
        <v>PE1OCD Rene</v>
      </c>
      <c r="G103" s="9" t="str">
        <f aca="false">IF(ISERROR(E103)=1,A103,"")</f>
        <v/>
      </c>
      <c r="H103" s="11" t="str">
        <f aca="false">IF(ISERROR(E103)=1,B103,IF(F103=B103,"",B103))</f>
        <v/>
      </c>
    </row>
    <row r="104" customFormat="false" ht="12.8" hidden="false" customHeight="false" outlineLevel="0" collapsed="false">
      <c r="A104" s="5" t="str">
        <f aca="false">'To Be lijst'!D103</f>
        <v>2042022</v>
      </c>
      <c r="B104" s="5" t="str">
        <f aca="false">'To Be lijst'!E103</f>
        <v>PA3L Lennart</v>
      </c>
      <c r="C104" s="10" t="str">
        <f aca="false">'Contacts Export'!D103</f>
        <v>2048033</v>
      </c>
      <c r="D104" s="10" t="str">
        <f aca="false">'Contacts Export'!B103</f>
        <v>PA2GHG Gerben</v>
      </c>
      <c r="E104" s="5" t="str">
        <f aca="false">VLOOKUP(A104,C$3:D$1000,1,0)</f>
        <v>2042022</v>
      </c>
      <c r="F104" s="5" t="str">
        <f aca="false">VLOOKUP(A104,C$3:D$1000,2,0)</f>
        <v>PA3L Lennart</v>
      </c>
      <c r="G104" s="9" t="str">
        <f aca="false">IF(ISERROR(E104)=1,A104,"")</f>
        <v/>
      </c>
      <c r="H104" s="11" t="str">
        <f aca="false">IF(ISERROR(E104)=1,B104,IF(F104=B104,"",B104))</f>
        <v/>
      </c>
    </row>
    <row r="105" customFormat="false" ht="12.8" hidden="false" customHeight="false" outlineLevel="0" collapsed="false">
      <c r="A105" s="5" t="str">
        <f aca="false">'To Be lijst'!D104</f>
        <v>2042023</v>
      </c>
      <c r="B105" s="5" t="str">
        <f aca="false">'To Be lijst'!E104</f>
        <v>PA7M Henk</v>
      </c>
      <c r="C105" s="10" t="str">
        <f aca="false">'Contacts Export'!D104</f>
        <v>2048029</v>
      </c>
      <c r="D105" s="10" t="str">
        <f aca="false">'Contacts Export'!B104</f>
        <v>PA2HH Henri</v>
      </c>
      <c r="E105" s="5" t="str">
        <f aca="false">VLOOKUP(A105,C$3:D$1000,1,0)</f>
        <v>2042023</v>
      </c>
      <c r="F105" s="5" t="str">
        <f aca="false">VLOOKUP(A105,C$3:D$1000,2,0)</f>
        <v>PA7M Henk</v>
      </c>
      <c r="G105" s="9" t="str">
        <f aca="false">IF(ISERROR(E105)=1,A105,"")</f>
        <v/>
      </c>
      <c r="H105" s="11" t="str">
        <f aca="false">IF(ISERROR(E105)=1,B105,IF(F105=B105,"",B105))</f>
        <v/>
      </c>
    </row>
    <row r="106" customFormat="false" ht="12.8" hidden="false" customHeight="false" outlineLevel="0" collapsed="false">
      <c r="A106" s="5" t="str">
        <f aca="false">'To Be lijst'!D105</f>
        <v>2042024</v>
      </c>
      <c r="B106" s="5" t="str">
        <f aca="false">'To Be lijst'!E105</f>
        <v>PD3RVO Ruud</v>
      </c>
      <c r="C106" s="10" t="str">
        <f aca="false">'Contacts Export'!D105</f>
        <v>2042103</v>
      </c>
      <c r="D106" s="10" t="str">
        <f aca="false">'Contacts Export'!B105</f>
        <v>PA2HP Harry</v>
      </c>
      <c r="E106" s="5" t="str">
        <f aca="false">VLOOKUP(A106,C$3:D$1000,1,0)</f>
        <v>2042024</v>
      </c>
      <c r="F106" s="5" t="str">
        <f aca="false">VLOOKUP(A106,C$3:D$1000,2,0)</f>
        <v>PD3RVO Ruud</v>
      </c>
      <c r="G106" s="9" t="str">
        <f aca="false">IF(ISERROR(E106)=1,A106,"")</f>
        <v/>
      </c>
      <c r="H106" s="11" t="str">
        <f aca="false">IF(ISERROR(E106)=1,B106,IF(F106=B106,"",B106))</f>
        <v/>
      </c>
    </row>
    <row r="107" customFormat="false" ht="12.8" hidden="false" customHeight="false" outlineLevel="0" collapsed="false">
      <c r="A107" s="5" t="str">
        <f aca="false">'To Be lijst'!D106</f>
        <v>2042025</v>
      </c>
      <c r="B107" s="5" t="str">
        <f aca="false">'To Be lijst'!E106</f>
        <v>PA3MSF Ivo 2</v>
      </c>
      <c r="C107" s="10" t="str">
        <f aca="false">'Contacts Export'!D106</f>
        <v>2045033</v>
      </c>
      <c r="D107" s="10" t="str">
        <f aca="false">'Contacts Export'!B106</f>
        <v>PA2JDB Jan</v>
      </c>
      <c r="E107" s="5" t="str">
        <f aca="false">VLOOKUP(A107,C$3:D$1000,1,0)</f>
        <v>2042025</v>
      </c>
      <c r="F107" s="5" t="str">
        <f aca="false">VLOOKUP(A107,C$3:D$1000,2,0)</f>
        <v>PA3MSF Ivo 2</v>
      </c>
      <c r="G107" s="9" t="str">
        <f aca="false">IF(ISERROR(E107)=1,A107,"")</f>
        <v/>
      </c>
      <c r="H107" s="11" t="str">
        <f aca="false">IF(ISERROR(E107)=1,B107,IF(F107=B107,"",B107))</f>
        <v/>
      </c>
    </row>
    <row r="108" customFormat="false" ht="12.8" hidden="false" customHeight="false" outlineLevel="0" collapsed="false">
      <c r="A108" s="5" t="str">
        <f aca="false">'To Be lijst'!D107</f>
        <v>2042026</v>
      </c>
      <c r="B108" s="5" t="str">
        <f aca="false">'To Be lijst'!E107</f>
        <v>PD2MAR Martin</v>
      </c>
      <c r="C108" s="10" t="str">
        <f aca="false">'Contacts Export'!D107</f>
        <v>2046013</v>
      </c>
      <c r="D108" s="10" t="str">
        <f aca="false">'Contacts Export'!B107</f>
        <v>PA2JIM Jim</v>
      </c>
      <c r="E108" s="5" t="str">
        <f aca="false">VLOOKUP(A108,C$3:D$1000,1,0)</f>
        <v>2042026</v>
      </c>
      <c r="F108" s="5" t="str">
        <f aca="false">VLOOKUP(A108,C$3:D$1000,2,0)</f>
        <v>PD2MAR Martin</v>
      </c>
      <c r="G108" s="9" t="str">
        <f aca="false">IF(ISERROR(E108)=1,A108,"")</f>
        <v/>
      </c>
      <c r="H108" s="11" t="str">
        <f aca="false">IF(ISERROR(E108)=1,B108,IF(F108=B108,"",B108))</f>
        <v/>
      </c>
    </row>
    <row r="109" customFormat="false" ht="12.8" hidden="false" customHeight="false" outlineLevel="0" collapsed="false">
      <c r="A109" s="5" t="str">
        <f aca="false">'To Be lijst'!D108</f>
        <v>2042027</v>
      </c>
      <c r="B109" s="5" t="str">
        <f aca="false">'To Be lijst'!E108</f>
        <v>PA1L Wim</v>
      </c>
      <c r="C109" s="10" t="str">
        <f aca="false">'Contacts Export'!D108</f>
        <v>2041003</v>
      </c>
      <c r="D109" s="10" t="str">
        <f aca="false">'Contacts Export'!B108</f>
        <v>PA2JM Joop 1</v>
      </c>
      <c r="E109" s="5" t="str">
        <f aca="false">VLOOKUP(A109,C$3:D$1000,1,0)</f>
        <v>2042027</v>
      </c>
      <c r="F109" s="5" t="str">
        <f aca="false">VLOOKUP(A109,C$3:D$1000,2,0)</f>
        <v>PA1L Wim</v>
      </c>
      <c r="G109" s="9" t="str">
        <f aca="false">IF(ISERROR(E109)=1,A109,"")</f>
        <v/>
      </c>
      <c r="H109" s="11" t="str">
        <f aca="false">IF(ISERROR(E109)=1,B109,IF(F109=B109,"",B109))</f>
        <v/>
      </c>
    </row>
    <row r="110" customFormat="false" ht="12.8" hidden="false" customHeight="false" outlineLevel="0" collapsed="false">
      <c r="A110" s="5" t="str">
        <f aca="false">'To Be lijst'!D109</f>
        <v>2042028</v>
      </c>
      <c r="B110" s="5" t="str">
        <f aca="false">'To Be lijst'!E109</f>
        <v>PE0VBT Nico</v>
      </c>
      <c r="C110" s="10" t="str">
        <f aca="false">'Contacts Export'!D109</f>
        <v>2041004</v>
      </c>
      <c r="D110" s="10" t="str">
        <f aca="false">'Contacts Export'!B109</f>
        <v>PA2JM Joop 2</v>
      </c>
      <c r="E110" s="5" t="str">
        <f aca="false">VLOOKUP(A110,C$3:D$1000,1,0)</f>
        <v>2042028</v>
      </c>
      <c r="F110" s="5" t="str">
        <f aca="false">VLOOKUP(A110,C$3:D$1000,2,0)</f>
        <v>PE0VBT Nico</v>
      </c>
      <c r="G110" s="9" t="str">
        <f aca="false">IF(ISERROR(E110)=1,A110,"")</f>
        <v/>
      </c>
      <c r="H110" s="11" t="str">
        <f aca="false">IF(ISERROR(E110)=1,B110,IF(F110=B110,"",B110))</f>
        <v/>
      </c>
    </row>
    <row r="111" customFormat="false" ht="12.8" hidden="false" customHeight="false" outlineLevel="0" collapsed="false">
      <c r="A111" s="5" t="str">
        <f aca="false">'To Be lijst'!D110</f>
        <v>2042029</v>
      </c>
      <c r="B111" s="5" t="str">
        <f aca="false">'To Be lijst'!E110</f>
        <v>PD0PQO Jans</v>
      </c>
      <c r="C111" s="10" t="str">
        <f aca="false">'Contacts Export'!D110</f>
        <v>2042040</v>
      </c>
      <c r="D111" s="10" t="str">
        <f aca="false">'Contacts Export'!B110</f>
        <v>PA2JPD Peter</v>
      </c>
      <c r="E111" s="5" t="str">
        <f aca="false">VLOOKUP(A111,C$3:D$1000,1,0)</f>
        <v>2042029</v>
      </c>
      <c r="F111" s="5" t="str">
        <f aca="false">VLOOKUP(A111,C$3:D$1000,2,0)</f>
        <v>PD0PQO Jans</v>
      </c>
      <c r="G111" s="9" t="str">
        <f aca="false">IF(ISERROR(E111)=1,A111,"")</f>
        <v/>
      </c>
      <c r="H111" s="11" t="str">
        <f aca="false">IF(ISERROR(E111)=1,B111,IF(F111=B111,"",B111))</f>
        <v/>
      </c>
    </row>
    <row r="112" customFormat="false" ht="12.8" hidden="false" customHeight="false" outlineLevel="0" collapsed="false">
      <c r="A112" s="5" t="str">
        <f aca="false">'To Be lijst'!D111</f>
        <v>2042030</v>
      </c>
      <c r="B112" s="5" t="str">
        <f aca="false">'To Be lijst'!E111</f>
        <v>PE1NVA Rob 1</v>
      </c>
      <c r="C112" s="10" t="str">
        <f aca="false">'Contacts Export'!D111</f>
        <v>2047086</v>
      </c>
      <c r="D112" s="10" t="str">
        <f aca="false">'Contacts Export'!B111</f>
        <v>PA2KA Koert</v>
      </c>
      <c r="E112" s="5" t="str">
        <f aca="false">VLOOKUP(A112,C$3:D$1000,1,0)</f>
        <v>2042030</v>
      </c>
      <c r="F112" s="5" t="str">
        <f aca="false">VLOOKUP(A112,C$3:D$1000,2,0)</f>
        <v>PE1NVA Rob 1</v>
      </c>
      <c r="G112" s="9" t="str">
        <f aca="false">IF(ISERROR(E112)=1,A112,"")</f>
        <v/>
      </c>
      <c r="H112" s="11" t="str">
        <f aca="false">IF(ISERROR(E112)=1,B112,IF(F112=B112,"",B112))</f>
        <v/>
      </c>
    </row>
    <row r="113" customFormat="false" ht="12.8" hidden="false" customHeight="false" outlineLevel="0" collapsed="false">
      <c r="A113" s="5" t="str">
        <f aca="false">'To Be lijst'!D112</f>
        <v>2042031</v>
      </c>
      <c r="B113" s="5" t="str">
        <f aca="false">'To Be lijst'!E112</f>
        <v>PE1NVA Rob 2</v>
      </c>
      <c r="C113" s="10" t="str">
        <f aca="false">'Contacts Export'!D112</f>
        <v>2042070</v>
      </c>
      <c r="D113" s="10" t="str">
        <f aca="false">'Contacts Export'!B112</f>
        <v>PA2LAD Leen</v>
      </c>
      <c r="E113" s="5" t="str">
        <f aca="false">VLOOKUP(A113,C$3:D$1000,1,0)</f>
        <v>2042031</v>
      </c>
      <c r="F113" s="5" t="str">
        <f aca="false">VLOOKUP(A113,C$3:D$1000,2,0)</f>
        <v>PE1NVA Rob 2</v>
      </c>
      <c r="G113" s="9" t="str">
        <f aca="false">IF(ISERROR(E113)=1,A113,"")</f>
        <v/>
      </c>
      <c r="H113" s="11" t="str">
        <f aca="false">IF(ISERROR(E113)=1,B113,IF(F113=B113,"",B113))</f>
        <v/>
      </c>
    </row>
    <row r="114" customFormat="false" ht="12.8" hidden="false" customHeight="false" outlineLevel="0" collapsed="false">
      <c r="A114" s="5" t="str">
        <f aca="false">'To Be lijst'!D113</f>
        <v>2042032</v>
      </c>
      <c r="B114" s="5" t="str">
        <f aca="false">'To Be lijst'!E113</f>
        <v>PA1LQS Frans 1</v>
      </c>
      <c r="C114" s="10" t="str">
        <f aca="false">'Contacts Export'!D113</f>
        <v>2046035</v>
      </c>
      <c r="D114" s="10" t="str">
        <f aca="false">'Contacts Export'!B113</f>
        <v>PA2OLD Ben</v>
      </c>
      <c r="E114" s="5" t="str">
        <f aca="false">VLOOKUP(A114,C$3:D$1000,1,0)</f>
        <v>2042032</v>
      </c>
      <c r="F114" s="5" t="str">
        <f aca="false">VLOOKUP(A114,C$3:D$1000,2,0)</f>
        <v>PA1LQS Frans 1</v>
      </c>
      <c r="G114" s="9" t="str">
        <f aca="false">IF(ISERROR(E114)=1,A114,"")</f>
        <v/>
      </c>
      <c r="H114" s="11" t="str">
        <f aca="false">IF(ISERROR(E114)=1,B114,IF(F114=B114,"",B114))</f>
        <v/>
      </c>
    </row>
    <row r="115" customFormat="false" ht="12.8" hidden="false" customHeight="false" outlineLevel="0" collapsed="false">
      <c r="A115" s="5" t="str">
        <f aca="false">'To Be lijst'!D114</f>
        <v>2042033</v>
      </c>
      <c r="B115" s="5" t="str">
        <f aca="false">'To Be lijst'!E114</f>
        <v>PE1PNF Ina</v>
      </c>
      <c r="C115" s="10" t="str">
        <f aca="false">'Contacts Export'!D114</f>
        <v>2047050</v>
      </c>
      <c r="D115" s="10" t="str">
        <f aca="false">'Contacts Export'!B114</f>
        <v>PA2RA Rene</v>
      </c>
      <c r="E115" s="5" t="str">
        <f aca="false">VLOOKUP(A115,C$3:D$1000,1,0)</f>
        <v>2042033</v>
      </c>
      <c r="F115" s="5" t="str">
        <f aca="false">VLOOKUP(A115,C$3:D$1000,2,0)</f>
        <v>PE1PNF Ina</v>
      </c>
      <c r="G115" s="9" t="str">
        <f aca="false">IF(ISERROR(E115)=1,A115,"")</f>
        <v/>
      </c>
      <c r="H115" s="11" t="str">
        <f aca="false">IF(ISERROR(E115)=1,B115,IF(F115=B115,"",B115))</f>
        <v/>
      </c>
    </row>
    <row r="116" customFormat="false" ht="12.8" hidden="false" customHeight="false" outlineLevel="0" collapsed="false">
      <c r="A116" s="5" t="str">
        <f aca="false">'To Be lijst'!D115</f>
        <v>2042034</v>
      </c>
      <c r="B116" s="5" t="str">
        <f aca="false">'To Be lijst'!E115</f>
        <v>PD0RJI Martin</v>
      </c>
      <c r="C116" s="10" t="str">
        <f aca="false">'Contacts Export'!D115</f>
        <v>2047007</v>
      </c>
      <c r="D116" s="10" t="str">
        <f aca="false">'Contacts Export'!B115</f>
        <v>PA2SHA Gerard 1</v>
      </c>
      <c r="E116" s="5" t="str">
        <f aca="false">VLOOKUP(A116,C$3:D$1000,1,0)</f>
        <v>2042034</v>
      </c>
      <c r="F116" s="5" t="str">
        <f aca="false">VLOOKUP(A116,C$3:D$1000,2,0)</f>
        <v>PD0RJI Martin</v>
      </c>
      <c r="G116" s="9" t="str">
        <f aca="false">IF(ISERROR(E116)=1,A116,"")</f>
        <v/>
      </c>
      <c r="H116" s="11" t="str">
        <f aca="false">IF(ISERROR(E116)=1,B116,IF(F116=B116,"",B116))</f>
        <v/>
      </c>
    </row>
    <row r="117" customFormat="false" ht="12.8" hidden="false" customHeight="false" outlineLevel="0" collapsed="false">
      <c r="A117" s="5" t="str">
        <f aca="false">'To Be lijst'!D116</f>
        <v>2042035</v>
      </c>
      <c r="B117" s="5" t="str">
        <f aca="false">'To Be lijst'!E116</f>
        <v>PA2ZZ Henk 1</v>
      </c>
      <c r="C117" s="10" t="str">
        <f aca="false">'Contacts Export'!D116</f>
        <v>2047008</v>
      </c>
      <c r="D117" s="10" t="str">
        <f aca="false">'Contacts Export'!B116</f>
        <v>PA2SHA Gerard 2</v>
      </c>
      <c r="E117" s="5" t="str">
        <f aca="false">VLOOKUP(A117,C$3:D$1000,1,0)</f>
        <v>2042035</v>
      </c>
      <c r="F117" s="5" t="str">
        <f aca="false">VLOOKUP(A117,C$3:D$1000,2,0)</f>
        <v>PA2ZZ Henk 1</v>
      </c>
      <c r="G117" s="9" t="str">
        <f aca="false">IF(ISERROR(E117)=1,A117,"")</f>
        <v/>
      </c>
      <c r="H117" s="11" t="str">
        <f aca="false">IF(ISERROR(E117)=1,B117,IF(F117=B117,"",B117))</f>
        <v/>
      </c>
    </row>
    <row r="118" customFormat="false" ht="12.8" hidden="false" customHeight="false" outlineLevel="0" collapsed="false">
      <c r="A118" s="5" t="str">
        <f aca="false">'To Be lijst'!D117</f>
        <v>2042036</v>
      </c>
      <c r="B118" s="5" t="str">
        <f aca="false">'To Be lijst'!E117</f>
        <v>PA0JGS Jack</v>
      </c>
      <c r="C118" s="10" t="str">
        <f aca="false">'Contacts Export'!D117</f>
        <v>2048008</v>
      </c>
      <c r="D118" s="10" t="str">
        <f aca="false">'Contacts Export'!B117</f>
        <v>PA2SNK Danny</v>
      </c>
      <c r="E118" s="5" t="str">
        <f aca="false">VLOOKUP(A118,C$3:D$1000,1,0)</f>
        <v>2042036</v>
      </c>
      <c r="F118" s="5" t="str">
        <f aca="false">VLOOKUP(A118,C$3:D$1000,2,0)</f>
        <v>PA0JGS Jack</v>
      </c>
      <c r="G118" s="9" t="str">
        <f aca="false">IF(ISERROR(E118)=1,A118,"")</f>
        <v/>
      </c>
      <c r="H118" s="11" t="str">
        <f aca="false">IF(ISERROR(E118)=1,B118,IF(F118=B118,"",B118))</f>
        <v/>
      </c>
    </row>
    <row r="119" customFormat="false" ht="12.8" hidden="false" customHeight="false" outlineLevel="0" collapsed="false">
      <c r="A119" s="5" t="str">
        <f aca="false">'To Be lijst'!D118</f>
        <v>2042037</v>
      </c>
      <c r="B119" s="5" t="str">
        <f aca="false">'To Be lijst'!E118</f>
        <v>PA3HGT Hans</v>
      </c>
      <c r="C119" s="10" t="str">
        <f aca="false">'Contacts Export'!D118</f>
        <v>2047084</v>
      </c>
      <c r="D119" s="10" t="str">
        <f aca="false">'Contacts Export'!B118</f>
        <v>PA2SQ Simon</v>
      </c>
      <c r="E119" s="5" t="str">
        <f aca="false">VLOOKUP(A119,C$3:D$1000,1,0)</f>
        <v>2042037</v>
      </c>
      <c r="F119" s="5" t="str">
        <f aca="false">VLOOKUP(A119,C$3:D$1000,2,0)</f>
        <v>PA3HGT Hans</v>
      </c>
      <c r="G119" s="9" t="str">
        <f aca="false">IF(ISERROR(E119)=1,A119,"")</f>
        <v/>
      </c>
      <c r="H119" s="11" t="str">
        <f aca="false">IF(ISERROR(E119)=1,B119,IF(F119=B119,"",B119))</f>
        <v/>
      </c>
    </row>
    <row r="120" customFormat="false" ht="12.8" hidden="false" customHeight="false" outlineLevel="0" collapsed="false">
      <c r="A120" s="5" t="str">
        <f aca="false">'To Be lijst'!D119</f>
        <v>2042038</v>
      </c>
      <c r="B120" s="5" t="str">
        <f aca="false">'To Be lijst'!E119</f>
        <v>PD0NRH Peter</v>
      </c>
      <c r="C120" s="10" t="str">
        <f aca="false">'Contacts Export'!D119</f>
        <v>2047032</v>
      </c>
      <c r="D120" s="10" t="str">
        <f aca="false">'Contacts Export'!B119</f>
        <v>PA2TSL Tom</v>
      </c>
      <c r="E120" s="5" t="str">
        <f aca="false">VLOOKUP(A120,C$3:D$1000,1,0)</f>
        <v>2042038</v>
      </c>
      <c r="F120" s="5" t="str">
        <f aca="false">VLOOKUP(A120,C$3:D$1000,2,0)</f>
        <v>PD0NRH Peter</v>
      </c>
      <c r="G120" s="9" t="str">
        <f aca="false">IF(ISERROR(E120)=1,A120,"")</f>
        <v/>
      </c>
      <c r="H120" s="11" t="str">
        <f aca="false">IF(ISERROR(E120)=1,B120,IF(F120=B120,"",B120))</f>
        <v/>
      </c>
    </row>
    <row r="121" customFormat="false" ht="12.8" hidden="false" customHeight="false" outlineLevel="0" collapsed="false">
      <c r="A121" s="5" t="str">
        <f aca="false">'To Be lijst'!D120</f>
        <v>2042039</v>
      </c>
      <c r="B121" s="5" t="str">
        <f aca="false">'To Be lijst'!E120</f>
        <v>PG3R Rene</v>
      </c>
      <c r="C121" s="10" t="str">
        <f aca="false">'Contacts Export'!D120</f>
        <v>2047049</v>
      </c>
      <c r="D121" s="10" t="str">
        <f aca="false">'Contacts Export'!B120</f>
        <v>PA2XHF Bert</v>
      </c>
      <c r="E121" s="5" t="str">
        <f aca="false">VLOOKUP(A121,C$3:D$1000,1,0)</f>
        <v>2042039</v>
      </c>
      <c r="F121" s="5" t="str">
        <f aca="false">VLOOKUP(A121,C$3:D$1000,2,0)</f>
        <v>PG3R Rene</v>
      </c>
      <c r="G121" s="9" t="str">
        <f aca="false">IF(ISERROR(E121)=1,A121,"")</f>
        <v/>
      </c>
      <c r="H121" s="11" t="str">
        <f aca="false">IF(ISERROR(E121)=1,B121,IF(F121=B121,"",B121))</f>
        <v/>
      </c>
    </row>
    <row r="122" customFormat="false" ht="12.8" hidden="false" customHeight="false" outlineLevel="0" collapsed="false">
      <c r="A122" s="5" t="str">
        <f aca="false">'To Be lijst'!D121</f>
        <v>2042040</v>
      </c>
      <c r="B122" s="5" t="str">
        <f aca="false">'To Be lijst'!E121</f>
        <v>PA2JPD Peter</v>
      </c>
      <c r="C122" s="10" t="str">
        <f aca="false">'Contacts Export'!D121</f>
        <v>2042035</v>
      </c>
      <c r="D122" s="10" t="str">
        <f aca="false">'Contacts Export'!B121</f>
        <v>PA2ZZ Henk 1</v>
      </c>
      <c r="E122" s="5" t="str">
        <f aca="false">VLOOKUP(A122,C$3:D$1000,1,0)</f>
        <v>2042040</v>
      </c>
      <c r="F122" s="5" t="str">
        <f aca="false">VLOOKUP(A122,C$3:D$1000,2,0)</f>
        <v>PA2JPD Peter</v>
      </c>
      <c r="G122" s="9" t="str">
        <f aca="false">IF(ISERROR(E122)=1,A122,"")</f>
        <v/>
      </c>
      <c r="H122" s="11" t="str">
        <f aca="false">IF(ISERROR(E122)=1,B122,IF(F122=B122,"",B122))</f>
        <v/>
      </c>
    </row>
    <row r="123" customFormat="false" ht="12.8" hidden="false" customHeight="false" outlineLevel="0" collapsed="false">
      <c r="A123" s="5" t="str">
        <f aca="false">'To Be lijst'!D122</f>
        <v>2042041</v>
      </c>
      <c r="B123" s="5" t="str">
        <f aca="false">'To Be lijst'!E122</f>
        <v>PD7N Wilbert</v>
      </c>
      <c r="C123" s="10" t="str">
        <f aca="false">'Contacts Export'!D122</f>
        <v>2042086</v>
      </c>
      <c r="D123" s="10" t="str">
        <f aca="false">'Contacts Export'!B122</f>
        <v>PA2ZZ Henk 2</v>
      </c>
      <c r="E123" s="5" t="str">
        <f aca="false">VLOOKUP(A123,C$3:D$1000,1,0)</f>
        <v>2042041</v>
      </c>
      <c r="F123" s="5" t="str">
        <f aca="false">VLOOKUP(A123,C$3:D$1000,2,0)</f>
        <v>PD7N Wilbert</v>
      </c>
      <c r="G123" s="9" t="str">
        <f aca="false">IF(ISERROR(E123)=1,A123,"")</f>
        <v/>
      </c>
      <c r="H123" s="11" t="str">
        <f aca="false">IF(ISERROR(E123)=1,B123,IF(F123=B123,"",B123))</f>
        <v/>
      </c>
    </row>
    <row r="124" customFormat="false" ht="12.8" hidden="false" customHeight="false" outlineLevel="0" collapsed="false">
      <c r="A124" s="5" t="str">
        <f aca="false">'To Be lijst'!D123</f>
        <v>2042042</v>
      </c>
      <c r="B124" s="5" t="str">
        <f aca="false">'To Be lijst'!E123</f>
        <v>PD0MOH Frits</v>
      </c>
      <c r="C124" s="10" t="str">
        <f aca="false">'Contacts Export'!D123</f>
        <v>2044042</v>
      </c>
      <c r="D124" s="10" t="str">
        <f aca="false">'Contacts Export'!B123</f>
        <v>PA3AEH Wolfgang</v>
      </c>
      <c r="E124" s="5" t="str">
        <f aca="false">VLOOKUP(A124,C$3:D$1000,1,0)</f>
        <v>2042042</v>
      </c>
      <c r="F124" s="5" t="str">
        <f aca="false">VLOOKUP(A124,C$3:D$1000,2,0)</f>
        <v>PD0MOH Frits</v>
      </c>
      <c r="G124" s="9" t="str">
        <f aca="false">IF(ISERROR(E124)=1,A124,"")</f>
        <v/>
      </c>
      <c r="H124" s="11" t="str">
        <f aca="false">IF(ISERROR(E124)=1,B124,IF(F124=B124,"",B124))</f>
        <v/>
      </c>
    </row>
    <row r="125" customFormat="false" ht="12.8" hidden="false" customHeight="false" outlineLevel="0" collapsed="false">
      <c r="A125" s="5" t="str">
        <f aca="false">'To Be lijst'!D124</f>
        <v>2042043</v>
      </c>
      <c r="B125" s="5" t="str">
        <f aca="false">'To Be lijst'!E124</f>
        <v>PD4TH Ton</v>
      </c>
      <c r="C125" s="10" t="str">
        <f aca="false">'Contacts Export'!D124</f>
        <v>2041024</v>
      </c>
      <c r="D125" s="10" t="str">
        <f aca="false">'Contacts Export'!B124</f>
        <v>PA3AGD Herman</v>
      </c>
      <c r="E125" s="5" t="str">
        <f aca="false">VLOOKUP(A125,C$3:D$1000,1,0)</f>
        <v>2042043</v>
      </c>
      <c r="F125" s="5" t="str">
        <f aca="false">VLOOKUP(A125,C$3:D$1000,2,0)</f>
        <v>PD4TH Ton</v>
      </c>
      <c r="G125" s="9" t="str">
        <f aca="false">IF(ISERROR(E125)=1,A125,"")</f>
        <v/>
      </c>
      <c r="H125" s="11" t="str">
        <f aca="false">IF(ISERROR(E125)=1,B125,IF(F125=B125,"",B125))</f>
        <v/>
      </c>
    </row>
    <row r="126" customFormat="false" ht="12.8" hidden="false" customHeight="false" outlineLevel="0" collapsed="false">
      <c r="A126" s="5" t="str">
        <f aca="false">'To Be lijst'!D125</f>
        <v>2042044</v>
      </c>
      <c r="B126" s="5" t="str">
        <f aca="false">'To Be lijst'!E125</f>
        <v>PA1FW Floris</v>
      </c>
      <c r="C126" s="10" t="str">
        <f aca="false">'Contacts Export'!D125</f>
        <v>2042099</v>
      </c>
      <c r="D126" s="10" t="str">
        <f aca="false">'Contacts Export'!B125</f>
        <v>PA3AMD Jan</v>
      </c>
      <c r="E126" s="5" t="str">
        <f aca="false">VLOOKUP(A126,C$3:D$1000,1,0)</f>
        <v>2042044</v>
      </c>
      <c r="F126" s="5" t="str">
        <f aca="false">VLOOKUP(A126,C$3:D$1000,2,0)</f>
        <v>PA1FW Floris</v>
      </c>
      <c r="G126" s="9" t="str">
        <f aca="false">IF(ISERROR(E126)=1,A126,"")</f>
        <v/>
      </c>
      <c r="H126" s="11" t="str">
        <f aca="false">IF(ISERROR(E126)=1,B126,IF(F126=B126,"",B126))</f>
        <v/>
      </c>
    </row>
    <row r="127" customFormat="false" ht="12.8" hidden="false" customHeight="false" outlineLevel="0" collapsed="false">
      <c r="A127" s="5" t="str">
        <f aca="false">'To Be lijst'!D126</f>
        <v>2042045</v>
      </c>
      <c r="B127" s="5" t="str">
        <f aca="false">'To Be lijst'!E126</f>
        <v>PA1LQS Frans 2</v>
      </c>
      <c r="C127" s="10" t="str">
        <f aca="false">'Contacts Export'!D126</f>
        <v>2046005</v>
      </c>
      <c r="D127" s="10" t="str">
        <f aca="false">'Contacts Export'!B126</f>
        <v>PA3ANB Henry 1</v>
      </c>
      <c r="E127" s="5" t="str">
        <f aca="false">VLOOKUP(A127,C$3:D$1000,1,0)</f>
        <v>2042045</v>
      </c>
      <c r="F127" s="5" t="str">
        <f aca="false">VLOOKUP(A127,C$3:D$1000,2,0)</f>
        <v>PA1LQS Frans 2</v>
      </c>
      <c r="G127" s="9" t="str">
        <f aca="false">IF(ISERROR(E127)=1,A127,"")</f>
        <v/>
      </c>
      <c r="H127" s="11" t="str">
        <f aca="false">IF(ISERROR(E127)=1,B127,IF(F127=B127,"",B127))</f>
        <v/>
      </c>
    </row>
    <row r="128" customFormat="false" ht="12.8" hidden="false" customHeight="false" outlineLevel="0" collapsed="false">
      <c r="A128" s="5" t="str">
        <f aca="false">'To Be lijst'!D127</f>
        <v>2042046</v>
      </c>
      <c r="B128" s="5" t="str">
        <f aca="false">'To Be lijst'!E127</f>
        <v>PD0DNL Joop</v>
      </c>
      <c r="C128" s="10" t="str">
        <f aca="false">'Contacts Export'!D127</f>
        <v>2046006</v>
      </c>
      <c r="D128" s="10" t="str">
        <f aca="false">'Contacts Export'!B127</f>
        <v>PA3ANB Henry 2</v>
      </c>
      <c r="E128" s="5" t="str">
        <f aca="false">VLOOKUP(A128,C$3:D$1000,1,0)</f>
        <v>2042046</v>
      </c>
      <c r="F128" s="5" t="str">
        <f aca="false">VLOOKUP(A128,C$3:D$1000,2,0)</f>
        <v>PD0DNL Joop</v>
      </c>
      <c r="G128" s="9" t="str">
        <f aca="false">IF(ISERROR(E128)=1,A128,"")</f>
        <v/>
      </c>
      <c r="H128" s="11" t="str">
        <f aca="false">IF(ISERROR(E128)=1,B128,IF(F128=B128,"",B128))</f>
        <v/>
      </c>
    </row>
    <row r="129" customFormat="false" ht="12.8" hidden="false" customHeight="false" outlineLevel="0" collapsed="false">
      <c r="A129" s="5" t="str">
        <f aca="false">'To Be lijst'!D128</f>
        <v>2042047</v>
      </c>
      <c r="B129" s="5" t="str">
        <f aca="false">'To Be lijst'!E128</f>
        <v>PD9RM Rex 1</v>
      </c>
      <c r="C129" s="10" t="str">
        <f aca="false">'Contacts Export'!D128</f>
        <v>2047003</v>
      </c>
      <c r="D129" s="10" t="str">
        <f aca="false">'Contacts Export'!B128</f>
        <v>PA3ANG Johan 1</v>
      </c>
      <c r="E129" s="5" t="str">
        <f aca="false">VLOOKUP(A129,C$3:D$1000,1,0)</f>
        <v>2042047</v>
      </c>
      <c r="F129" s="5" t="str">
        <f aca="false">VLOOKUP(A129,C$3:D$1000,2,0)</f>
        <v>PD9RM Rex 1</v>
      </c>
      <c r="G129" s="9" t="str">
        <f aca="false">IF(ISERROR(E129)=1,A129,"")</f>
        <v/>
      </c>
      <c r="H129" s="11" t="str">
        <f aca="false">IF(ISERROR(E129)=1,B129,IF(F129=B129,"",B129))</f>
        <v/>
      </c>
    </row>
    <row r="130" customFormat="false" ht="12.8" hidden="false" customHeight="false" outlineLevel="0" collapsed="false">
      <c r="A130" s="5" t="str">
        <f aca="false">'To Be lijst'!D129</f>
        <v>2042048</v>
      </c>
      <c r="B130" s="5" t="str">
        <f aca="false">'To Be lijst'!E129</f>
        <v>PA1MBW Piet</v>
      </c>
      <c r="C130" s="10" t="str">
        <f aca="false">'Contacts Export'!D129</f>
        <v>2047012</v>
      </c>
      <c r="D130" s="10" t="str">
        <f aca="false">'Contacts Export'!B129</f>
        <v>PA3ANG Johan 2</v>
      </c>
      <c r="E130" s="5" t="str">
        <f aca="false">VLOOKUP(A130,C$3:D$1000,1,0)</f>
        <v>2042048</v>
      </c>
      <c r="F130" s="5" t="str">
        <f aca="false">VLOOKUP(A130,C$3:D$1000,2,0)</f>
        <v>PA1MBW Piet</v>
      </c>
      <c r="G130" s="9" t="str">
        <f aca="false">IF(ISERROR(E130)=1,A130,"")</f>
        <v/>
      </c>
      <c r="H130" s="11" t="str">
        <f aca="false">IF(ISERROR(E130)=1,B130,IF(F130=B130,"",B130))</f>
        <v/>
      </c>
    </row>
    <row r="131" customFormat="false" ht="12.8" hidden="false" customHeight="false" outlineLevel="0" collapsed="false">
      <c r="A131" s="5" t="str">
        <f aca="false">'To Be lijst'!D130</f>
        <v>2042049</v>
      </c>
      <c r="B131" s="5" t="str">
        <f aca="false">'To Be lijst'!E130</f>
        <v>PA3DFI Ruud</v>
      </c>
      <c r="C131" s="10" t="str">
        <f aca="false">'Contacts Export'!D130</f>
        <v>2047039</v>
      </c>
      <c r="D131" s="10" t="str">
        <f aca="false">'Contacts Export'!B130</f>
        <v>PA3AQI Herman</v>
      </c>
      <c r="E131" s="5" t="str">
        <f aca="false">VLOOKUP(A131,C$3:D$1000,1,0)</f>
        <v>2042049</v>
      </c>
      <c r="F131" s="5" t="str">
        <f aca="false">VLOOKUP(A131,C$3:D$1000,2,0)</f>
        <v>PA3DFI Ruud</v>
      </c>
      <c r="G131" s="9" t="str">
        <f aca="false">IF(ISERROR(E131)=1,A131,"")</f>
        <v/>
      </c>
      <c r="H131" s="11" t="str">
        <f aca="false">IF(ISERROR(E131)=1,B131,IF(F131=B131,"",B131))</f>
        <v/>
      </c>
    </row>
    <row r="132" customFormat="false" ht="12.8" hidden="false" customHeight="false" outlineLevel="0" collapsed="false">
      <c r="A132" s="5" t="str">
        <f aca="false">'To Be lijst'!D131</f>
        <v>2042050</v>
      </c>
      <c r="B132" s="5" t="str">
        <f aca="false">'To Be lijst'!E131</f>
        <v>PD5P Peter 1</v>
      </c>
      <c r="C132" s="10" t="str">
        <f aca="false">'Contacts Export'!D131</f>
        <v>2046027</v>
      </c>
      <c r="D132" s="10" t="str">
        <f aca="false">'Contacts Export'!B131</f>
        <v>PA3ASW Wim</v>
      </c>
      <c r="E132" s="5" t="str">
        <f aca="false">VLOOKUP(A132,C$3:D$1000,1,0)</f>
        <v>2042050</v>
      </c>
      <c r="F132" s="5" t="str">
        <f aca="false">VLOOKUP(A132,C$3:D$1000,2,0)</f>
        <v>PD5P Peter 1</v>
      </c>
      <c r="G132" s="9" t="str">
        <f aca="false">IF(ISERROR(E132)=1,A132,"")</f>
        <v/>
      </c>
      <c r="H132" s="11" t="str">
        <f aca="false">IF(ISERROR(E132)=1,B132,IF(F132=B132,"",B132))</f>
        <v/>
      </c>
    </row>
    <row r="133" customFormat="false" ht="12.8" hidden="false" customHeight="false" outlineLevel="0" collapsed="false">
      <c r="A133" s="5" t="str">
        <f aca="false">'To Be lijst'!D132</f>
        <v>2042051</v>
      </c>
      <c r="B133" s="5" t="str">
        <f aca="false">'To Be lijst'!E132</f>
        <v>PD5P Peter 2</v>
      </c>
      <c r="C133" s="10" t="str">
        <f aca="false">'Contacts Export'!D132</f>
        <v>2044043</v>
      </c>
      <c r="D133" s="10" t="str">
        <f aca="false">'Contacts Export'!B132</f>
        <v>PA3ATT Paul</v>
      </c>
      <c r="E133" s="5" t="str">
        <f aca="false">VLOOKUP(A133,C$3:D$1000,1,0)</f>
        <v>2042051</v>
      </c>
      <c r="F133" s="5" t="str">
        <f aca="false">VLOOKUP(A133,C$3:D$1000,2,0)</f>
        <v>PD5P Peter 2</v>
      </c>
      <c r="G133" s="9" t="str">
        <f aca="false">IF(ISERROR(E133)=1,A133,"")</f>
        <v/>
      </c>
      <c r="H133" s="11" t="str">
        <f aca="false">IF(ISERROR(E133)=1,B133,IF(F133=B133,"",B133))</f>
        <v/>
      </c>
    </row>
    <row r="134" customFormat="false" ht="12.8" hidden="false" customHeight="false" outlineLevel="0" collapsed="false">
      <c r="A134" s="5" t="str">
        <f aca="false">'To Be lijst'!D133</f>
        <v>2042052</v>
      </c>
      <c r="B134" s="5" t="str">
        <f aca="false">'To Be lijst'!E133</f>
        <v>PE1RTT Remko</v>
      </c>
      <c r="C134" s="10" t="str">
        <f aca="false">'Contacts Export'!D133</f>
        <v>2046030</v>
      </c>
      <c r="D134" s="10" t="str">
        <f aca="false">'Contacts Export'!B133</f>
        <v>PA3BAS Bastiaan</v>
      </c>
      <c r="E134" s="5" t="str">
        <f aca="false">VLOOKUP(A134,C$3:D$1000,1,0)</f>
        <v>2042052</v>
      </c>
      <c r="F134" s="5" t="str">
        <f aca="false">VLOOKUP(A134,C$3:D$1000,2,0)</f>
        <v>PE1RTT Remko</v>
      </c>
      <c r="G134" s="9" t="str">
        <f aca="false">IF(ISERROR(E134)=1,A134,"")</f>
        <v/>
      </c>
      <c r="H134" s="11" t="str">
        <f aca="false">IF(ISERROR(E134)=1,B134,IF(F134=B134,"",B134))</f>
        <v/>
      </c>
    </row>
    <row r="135" customFormat="false" ht="12.8" hidden="false" customHeight="false" outlineLevel="0" collapsed="false">
      <c r="A135" s="5" t="str">
        <f aca="false">'To Be lijst'!D134</f>
        <v>2042053</v>
      </c>
      <c r="B135" s="5" t="str">
        <f aca="false">'To Be lijst'!E134</f>
        <v>PA3FRH Ruud 1</v>
      </c>
      <c r="C135" s="10" t="str">
        <f aca="false">'Contacts Export'!D134</f>
        <v>2042122</v>
      </c>
      <c r="D135" s="10" t="str">
        <f aca="false">'Contacts Export'!B134</f>
        <v>PA3BFB Joop</v>
      </c>
      <c r="E135" s="5" t="str">
        <f aca="false">VLOOKUP(A135,C$3:D$1000,1,0)</f>
        <v>2042053</v>
      </c>
      <c r="F135" s="5" t="str">
        <f aca="false">VLOOKUP(A135,C$3:D$1000,2,0)</f>
        <v>PA3FRH Ruud 1</v>
      </c>
      <c r="G135" s="9" t="str">
        <f aca="false">IF(ISERROR(E135)=1,A135,"")</f>
        <v/>
      </c>
      <c r="H135" s="11" t="str">
        <f aca="false">IF(ISERROR(E135)=1,B135,IF(F135=B135,"",B135))</f>
        <v/>
      </c>
    </row>
    <row r="136" customFormat="false" ht="12.8" hidden="false" customHeight="false" outlineLevel="0" collapsed="false">
      <c r="A136" s="5" t="str">
        <f aca="false">'To Be lijst'!D135</f>
        <v>2042054</v>
      </c>
      <c r="B136" s="5" t="str">
        <f aca="false">'To Be lijst'!E135</f>
        <v>PA3FRH Ruud 2</v>
      </c>
      <c r="C136" s="10" t="str">
        <f aca="false">'Contacts Export'!D135</f>
        <v>2047020</v>
      </c>
      <c r="D136" s="10" t="str">
        <f aca="false">'Contacts Export'!B135</f>
        <v>PA3BHC Jan</v>
      </c>
      <c r="E136" s="5" t="str">
        <f aca="false">VLOOKUP(A136,C$3:D$1000,1,0)</f>
        <v>2042054</v>
      </c>
      <c r="F136" s="5" t="str">
        <f aca="false">VLOOKUP(A136,C$3:D$1000,2,0)</f>
        <v>PA3FRH Ruud 2</v>
      </c>
      <c r="G136" s="9" t="str">
        <f aca="false">IF(ISERROR(E136)=1,A136,"")</f>
        <v/>
      </c>
      <c r="H136" s="11" t="str">
        <f aca="false">IF(ISERROR(E136)=1,B136,IF(F136=B136,"",B136))</f>
        <v/>
      </c>
    </row>
    <row r="137" customFormat="false" ht="12.8" hidden="false" customHeight="false" outlineLevel="0" collapsed="false">
      <c r="A137" s="5" t="str">
        <f aca="false">'To Be lijst'!D136</f>
        <v>2042055</v>
      </c>
      <c r="B137" s="5" t="str">
        <f aca="false">'To Be lijst'!E136</f>
        <v>PA1NJK Nico 1</v>
      </c>
      <c r="C137" s="10" t="str">
        <f aca="false">'Contacts Export'!D136</f>
        <v>2046036</v>
      </c>
      <c r="D137" s="10" t="str">
        <f aca="false">'Contacts Export'!B136</f>
        <v>PA3BKO Koen</v>
      </c>
      <c r="E137" s="5" t="str">
        <f aca="false">VLOOKUP(A137,C$3:D$1000,1,0)</f>
        <v>2042055</v>
      </c>
      <c r="F137" s="5" t="str">
        <f aca="false">VLOOKUP(A137,C$3:D$1000,2,0)</f>
        <v>PA1NJK Nico 1</v>
      </c>
      <c r="G137" s="9" t="str">
        <f aca="false">IF(ISERROR(E137)=1,A137,"")</f>
        <v/>
      </c>
      <c r="H137" s="11" t="str">
        <f aca="false">IF(ISERROR(E137)=1,B137,IF(F137=B137,"",B137))</f>
        <v/>
      </c>
    </row>
    <row r="138" customFormat="false" ht="12.8" hidden="false" customHeight="false" outlineLevel="0" collapsed="false">
      <c r="A138" s="5" t="str">
        <f aca="false">'To Be lijst'!D137</f>
        <v>2042056</v>
      </c>
      <c r="B138" s="5" t="str">
        <f aca="false">'To Be lijst'!E137</f>
        <v>PA1NJK Nico 2</v>
      </c>
      <c r="C138" s="10" t="str">
        <f aca="false">'Contacts Export'!D137</f>
        <v>2041056</v>
      </c>
      <c r="D138" s="10" t="str">
        <f aca="false">'Contacts Export'!B137</f>
        <v>PA3BKW Frans</v>
      </c>
      <c r="E138" s="5" t="str">
        <f aca="false">VLOOKUP(A138,C$3:D$1000,1,0)</f>
        <v>2042056</v>
      </c>
      <c r="F138" s="5" t="str">
        <f aca="false">VLOOKUP(A138,C$3:D$1000,2,0)</f>
        <v>PA1NJK Nico 2</v>
      </c>
      <c r="G138" s="9" t="str">
        <f aca="false">IF(ISERROR(E138)=1,A138,"")</f>
        <v/>
      </c>
      <c r="H138" s="11" t="str">
        <f aca="false">IF(ISERROR(E138)=1,B138,IF(F138=B138,"",B138))</f>
        <v/>
      </c>
    </row>
    <row r="139" customFormat="false" ht="12.8" hidden="false" customHeight="false" outlineLevel="0" collapsed="false">
      <c r="A139" s="5" t="str">
        <f aca="false">'To Be lijst'!D138</f>
        <v>2042057</v>
      </c>
      <c r="B139" s="5" t="str">
        <f aca="false">'To Be lijst'!E138</f>
        <v>PA3CTA Willem</v>
      </c>
      <c r="C139" s="10" t="str">
        <f aca="false">'Contacts Export'!D138</f>
        <v>2048016</v>
      </c>
      <c r="D139" s="10" t="str">
        <f aca="false">'Contacts Export'!B138</f>
        <v>PA3BUE Chris</v>
      </c>
      <c r="E139" s="5" t="str">
        <f aca="false">VLOOKUP(A139,C$3:D$1000,1,0)</f>
        <v>2042057</v>
      </c>
      <c r="F139" s="5" t="str">
        <f aca="false">VLOOKUP(A139,C$3:D$1000,2,0)</f>
        <v>PA3CTA Willem</v>
      </c>
      <c r="G139" s="9" t="str">
        <f aca="false">IF(ISERROR(E139)=1,A139,"")</f>
        <v/>
      </c>
      <c r="H139" s="11" t="str">
        <f aca="false">IF(ISERROR(E139)=1,B139,IF(F139=B139,"",B139))</f>
        <v/>
      </c>
    </row>
    <row r="140" customFormat="false" ht="12.8" hidden="false" customHeight="false" outlineLevel="0" collapsed="false">
      <c r="A140" s="5" t="str">
        <f aca="false">'To Be lijst'!D139</f>
        <v>2042058</v>
      </c>
      <c r="B140" s="5" t="str">
        <f aca="false">'To Be lijst'!E139</f>
        <v>PD1RL Robin</v>
      </c>
      <c r="C140" s="10" t="str">
        <f aca="false">'Contacts Export'!D139</f>
        <v>2046049</v>
      </c>
      <c r="D140" s="10" t="str">
        <f aca="false">'Contacts Export'!B139</f>
        <v>PA3CDM Lex</v>
      </c>
      <c r="E140" s="5" t="str">
        <f aca="false">VLOOKUP(A140,C$3:D$1000,1,0)</f>
        <v>2042058</v>
      </c>
      <c r="F140" s="5" t="str">
        <f aca="false">VLOOKUP(A140,C$3:D$1000,2,0)</f>
        <v>PD1RL Robin</v>
      </c>
      <c r="G140" s="9" t="str">
        <f aca="false">IF(ISERROR(E140)=1,A140,"")</f>
        <v/>
      </c>
      <c r="H140" s="11" t="str">
        <f aca="false">IF(ISERROR(E140)=1,B140,IF(F140=B140,"",B140))</f>
        <v/>
      </c>
    </row>
    <row r="141" customFormat="false" ht="12.8" hidden="false" customHeight="false" outlineLevel="0" collapsed="false">
      <c r="A141" s="5" t="str">
        <f aca="false">'To Be lijst'!D140</f>
        <v>2042059</v>
      </c>
      <c r="B141" s="5" t="str">
        <f aca="false">'To Be lijst'!E140</f>
        <v>PE9M Marco</v>
      </c>
      <c r="C141" s="10" t="str">
        <f aca="false">'Contacts Export'!D140</f>
        <v>2041066</v>
      </c>
      <c r="D141" s="10" t="str">
        <f aca="false">'Contacts Export'!B140</f>
        <v>PA3CDS Jan</v>
      </c>
      <c r="E141" s="5" t="str">
        <f aca="false">VLOOKUP(A141,C$3:D$1000,1,0)</f>
        <v>2042059</v>
      </c>
      <c r="F141" s="5" t="str">
        <f aca="false">VLOOKUP(A141,C$3:D$1000,2,0)</f>
        <v>PE9M Marco</v>
      </c>
      <c r="G141" s="9" t="str">
        <f aca="false">IF(ISERROR(E141)=1,A141,"")</f>
        <v/>
      </c>
      <c r="H141" s="11" t="str">
        <f aca="false">IF(ISERROR(E141)=1,B141,IF(F141=B141,"",B141))</f>
        <v/>
      </c>
    </row>
    <row r="142" customFormat="false" ht="12.8" hidden="false" customHeight="false" outlineLevel="0" collapsed="false">
      <c r="A142" s="5" t="str">
        <f aca="false">'To Be lijst'!D141</f>
        <v>2042060</v>
      </c>
      <c r="B142" s="5" t="str">
        <f aca="false">'To Be lijst'!E141</f>
        <v>PD3EM Elmar</v>
      </c>
      <c r="C142" s="10" t="str">
        <f aca="false">'Contacts Export'!D141</f>
        <v>2046038</v>
      </c>
      <c r="D142" s="10" t="str">
        <f aca="false">'Contacts Export'!B141</f>
        <v>PA3CEH Ed 1</v>
      </c>
      <c r="E142" s="5" t="str">
        <f aca="false">VLOOKUP(A142,C$3:D$1000,1,0)</f>
        <v>2042060</v>
      </c>
      <c r="F142" s="5" t="str">
        <f aca="false">VLOOKUP(A142,C$3:D$1000,2,0)</f>
        <v>PD3EM Elmar</v>
      </c>
      <c r="G142" s="9" t="str">
        <f aca="false">IF(ISERROR(E142)=1,A142,"")</f>
        <v/>
      </c>
      <c r="H142" s="11" t="str">
        <f aca="false">IF(ISERROR(E142)=1,B142,IF(F142=B142,"",B142))</f>
        <v/>
      </c>
    </row>
    <row r="143" customFormat="false" ht="12.8" hidden="false" customHeight="false" outlineLevel="0" collapsed="false">
      <c r="A143" s="5" t="str">
        <f aca="false">'To Be lijst'!D142</f>
        <v>2042061</v>
      </c>
      <c r="B143" s="5" t="str">
        <f aca="false">'To Be lijst'!E142</f>
        <v>PA1JOS Jos</v>
      </c>
      <c r="C143" s="10" t="str">
        <f aca="false">'Contacts Export'!D142</f>
        <v>2046063</v>
      </c>
      <c r="D143" s="10" t="str">
        <f aca="false">'Contacts Export'!B142</f>
        <v>PA3CEH Ed 2</v>
      </c>
      <c r="E143" s="5" t="str">
        <f aca="false">VLOOKUP(A143,C$3:D$1000,1,0)</f>
        <v>2042061</v>
      </c>
      <c r="F143" s="5" t="str">
        <f aca="false">VLOOKUP(A143,C$3:D$1000,2,0)</f>
        <v>PA1JOS Jos</v>
      </c>
      <c r="G143" s="9" t="str">
        <f aca="false">IF(ISERROR(E143)=1,A143,"")</f>
        <v/>
      </c>
      <c r="H143" s="11" t="str">
        <f aca="false">IF(ISERROR(E143)=1,B143,IF(F143=B143,"",B143))</f>
        <v/>
      </c>
    </row>
    <row r="144" customFormat="false" ht="12.8" hidden="false" customHeight="false" outlineLevel="0" collapsed="false">
      <c r="A144" s="5" t="str">
        <f aca="false">'To Be lijst'!D143</f>
        <v>2042062</v>
      </c>
      <c r="B144" s="5" t="str">
        <f aca="false">'To Be lijst'!E143</f>
        <v>PD8RVW Ronald</v>
      </c>
      <c r="C144" s="10" t="str">
        <f aca="false">'Contacts Export'!D143</f>
        <v>2042068</v>
      </c>
      <c r="D144" s="10" t="str">
        <f aca="false">'Contacts Export'!B143</f>
        <v>PA3CGE Bob</v>
      </c>
      <c r="E144" s="5" t="str">
        <f aca="false">VLOOKUP(A144,C$3:D$1000,1,0)</f>
        <v>2042062</v>
      </c>
      <c r="F144" s="5" t="str">
        <f aca="false">VLOOKUP(A144,C$3:D$1000,2,0)</f>
        <v>PD8RVW Ronald</v>
      </c>
      <c r="G144" s="9" t="str">
        <f aca="false">IF(ISERROR(E144)=1,A144,"")</f>
        <v/>
      </c>
      <c r="H144" s="11" t="str">
        <f aca="false">IF(ISERROR(E144)=1,B144,IF(F144=B144,"",B144))</f>
        <v/>
      </c>
    </row>
    <row r="145" customFormat="false" ht="12.8" hidden="false" customHeight="false" outlineLevel="0" collapsed="false">
      <c r="A145" s="5" t="str">
        <f aca="false">'To Be lijst'!D144</f>
        <v>2042063</v>
      </c>
      <c r="B145" s="5" t="str">
        <f aca="false">'To Be lijst'!E144</f>
        <v>PA1F Frank</v>
      </c>
      <c r="C145" s="10" t="str">
        <f aca="false">'Contacts Export'!D144</f>
        <v>2046076</v>
      </c>
      <c r="D145" s="10" t="str">
        <f aca="false">'Contacts Export'!B144</f>
        <v>PA3CNI Willem</v>
      </c>
      <c r="E145" s="5" t="str">
        <f aca="false">VLOOKUP(A145,C$3:D$1000,1,0)</f>
        <v>2042063</v>
      </c>
      <c r="F145" s="5" t="str">
        <f aca="false">VLOOKUP(A145,C$3:D$1000,2,0)</f>
        <v>PA1F Frank</v>
      </c>
      <c r="G145" s="9" t="str">
        <f aca="false">IF(ISERROR(E145)=1,A145,"")</f>
        <v/>
      </c>
      <c r="H145" s="11" t="str">
        <f aca="false">IF(ISERROR(E145)=1,B145,IF(F145=B145,"",B145))</f>
        <v/>
      </c>
    </row>
    <row r="146" customFormat="false" ht="12.8" hidden="false" customHeight="false" outlineLevel="0" collapsed="false">
      <c r="A146" s="5" t="str">
        <f aca="false">'To Be lijst'!D145</f>
        <v>2042064</v>
      </c>
      <c r="B146" s="5" t="str">
        <f aca="false">'To Be lijst'!E145</f>
        <v>PD7JK Jan</v>
      </c>
      <c r="C146" s="10" t="str">
        <f aca="false">'Contacts Export'!D145</f>
        <v>2041042</v>
      </c>
      <c r="D146" s="10" t="str">
        <f aca="false">'Contacts Export'!B145</f>
        <v>PA3CNT Rob</v>
      </c>
      <c r="E146" s="5" t="str">
        <f aca="false">VLOOKUP(A146,C$3:D$1000,1,0)</f>
        <v>2042064</v>
      </c>
      <c r="F146" s="5" t="str">
        <f aca="false">VLOOKUP(A146,C$3:D$1000,2,0)</f>
        <v>PD7JK Jan</v>
      </c>
      <c r="G146" s="9" t="str">
        <f aca="false">IF(ISERROR(E146)=1,A146,"")</f>
        <v/>
      </c>
      <c r="H146" s="11" t="str">
        <f aca="false">IF(ISERROR(E146)=1,B146,IF(F146=B146,"",B146))</f>
        <v/>
      </c>
    </row>
    <row r="147" customFormat="false" ht="12.8" hidden="false" customHeight="false" outlineLevel="0" collapsed="false">
      <c r="A147" s="5" t="str">
        <f aca="false">'To Be lijst'!D146</f>
        <v>2042065</v>
      </c>
      <c r="B147" s="5" t="str">
        <f aca="false">'To Be lijst'!E146</f>
        <v>PE1CCN Frans</v>
      </c>
      <c r="C147" s="10" t="str">
        <f aca="false">'Contacts Export'!D146</f>
        <v>2046045</v>
      </c>
      <c r="D147" s="10" t="str">
        <f aca="false">'Contacts Export'!B146</f>
        <v>PA3CPH Ton</v>
      </c>
      <c r="E147" s="5" t="str">
        <f aca="false">VLOOKUP(A147,C$3:D$1000,1,0)</f>
        <v>2042065</v>
      </c>
      <c r="F147" s="5" t="str">
        <f aca="false">VLOOKUP(A147,C$3:D$1000,2,0)</f>
        <v>PE1CCN Frans</v>
      </c>
      <c r="G147" s="9" t="str">
        <f aca="false">IF(ISERROR(E147)=1,A147,"")</f>
        <v/>
      </c>
      <c r="H147" s="11" t="str">
        <f aca="false">IF(ISERROR(E147)=1,B147,IF(F147=B147,"",B147))</f>
        <v/>
      </c>
    </row>
    <row r="148" customFormat="false" ht="12.8" hidden="false" customHeight="false" outlineLevel="0" collapsed="false">
      <c r="A148" s="5" t="str">
        <f aca="false">'To Be lijst'!D147</f>
        <v>2042066</v>
      </c>
      <c r="B148" s="5" t="str">
        <f aca="false">'To Be lijst'!E147</f>
        <v>PD3ADN Arno 1</v>
      </c>
      <c r="C148" s="10" t="str">
        <f aca="false">'Contacts Export'!D147</f>
        <v>2041021</v>
      </c>
      <c r="D148" s="10" t="str">
        <f aca="false">'Contacts Export'!B147</f>
        <v>PA3CPI Peter</v>
      </c>
      <c r="E148" s="5" t="str">
        <f aca="false">VLOOKUP(A148,C$3:D$1000,1,0)</f>
        <v>2042066</v>
      </c>
      <c r="F148" s="5" t="str">
        <f aca="false">VLOOKUP(A148,C$3:D$1000,2,0)</f>
        <v>PD3ADN Arno 1</v>
      </c>
      <c r="G148" s="9" t="str">
        <f aca="false">IF(ISERROR(E148)=1,A148,"")</f>
        <v/>
      </c>
      <c r="H148" s="11" t="str">
        <f aca="false">IF(ISERROR(E148)=1,B148,IF(F148=B148,"",B148))</f>
        <v/>
      </c>
    </row>
    <row r="149" customFormat="false" ht="12.8" hidden="false" customHeight="false" outlineLevel="0" collapsed="false">
      <c r="A149" s="5" t="str">
        <f aca="false">'To Be lijst'!D148</f>
        <v>2042067</v>
      </c>
      <c r="B149" s="5" t="str">
        <f aca="false">'To Be lijst'!E148</f>
        <v>PA3FTT Quirijn</v>
      </c>
      <c r="C149" s="10" t="str">
        <f aca="false">'Contacts Export'!D148</f>
        <v>2043017</v>
      </c>
      <c r="D149" s="10" t="str">
        <f aca="false">'Contacts Export'!B148</f>
        <v>PA3CPJ Piet</v>
      </c>
      <c r="E149" s="5" t="str">
        <f aca="false">VLOOKUP(A149,C$3:D$1000,1,0)</f>
        <v>2042067</v>
      </c>
      <c r="F149" s="5" t="str">
        <f aca="false">VLOOKUP(A149,C$3:D$1000,2,0)</f>
        <v>PA3FTT Quirijn</v>
      </c>
      <c r="G149" s="9" t="str">
        <f aca="false">IF(ISERROR(E149)=1,A149,"")</f>
        <v/>
      </c>
      <c r="H149" s="11" t="str">
        <f aca="false">IF(ISERROR(E149)=1,B149,IF(F149=B149,"",B149))</f>
        <v/>
      </c>
    </row>
    <row r="150" customFormat="false" ht="12.8" hidden="false" customHeight="false" outlineLevel="0" collapsed="false">
      <c r="A150" s="5" t="str">
        <f aca="false">'To Be lijst'!D149</f>
        <v>2042068</v>
      </c>
      <c r="B150" s="5" t="str">
        <f aca="false">'To Be lijst'!E149</f>
        <v>PA3CGE Bob</v>
      </c>
      <c r="C150" s="10" t="str">
        <f aca="false">'Contacts Export'!D149</f>
        <v>2041028</v>
      </c>
      <c r="D150" s="10" t="str">
        <f aca="false">'Contacts Export'!B149</f>
        <v>PA3CQJ Rutger</v>
      </c>
      <c r="E150" s="5" t="str">
        <f aca="false">VLOOKUP(A150,C$3:D$1000,1,0)</f>
        <v>2042068</v>
      </c>
      <c r="F150" s="5" t="str">
        <f aca="false">VLOOKUP(A150,C$3:D$1000,2,0)</f>
        <v>PA3CGE Bob</v>
      </c>
      <c r="G150" s="9" t="str">
        <f aca="false">IF(ISERROR(E150)=1,A150,"")</f>
        <v/>
      </c>
      <c r="H150" s="11" t="str">
        <f aca="false">IF(ISERROR(E150)=1,B150,IF(F150=B150,"",B150))</f>
        <v/>
      </c>
    </row>
    <row r="151" customFormat="false" ht="12.8" hidden="false" customHeight="false" outlineLevel="0" collapsed="false">
      <c r="A151" s="5" t="str">
        <f aca="false">'To Be lijst'!D150</f>
        <v>2042069</v>
      </c>
      <c r="B151" s="5" t="str">
        <f aca="false">'To Be lijst'!E150</f>
        <v>PD5RD Rene</v>
      </c>
      <c r="C151" s="10" t="str">
        <f aca="false">'Contacts Export'!D150</f>
        <v>2045018</v>
      </c>
      <c r="D151" s="10" t="str">
        <f aca="false">'Contacts Export'!B150</f>
        <v>PA3CRL Cor</v>
      </c>
      <c r="E151" s="5" t="str">
        <f aca="false">VLOOKUP(A151,C$3:D$1000,1,0)</f>
        <v>2042069</v>
      </c>
      <c r="F151" s="5" t="str">
        <f aca="false">VLOOKUP(A151,C$3:D$1000,2,0)</f>
        <v>PD5RD Rene</v>
      </c>
      <c r="G151" s="9" t="str">
        <f aca="false">IF(ISERROR(E151)=1,A151,"")</f>
        <v/>
      </c>
      <c r="H151" s="11" t="str">
        <f aca="false">IF(ISERROR(E151)=1,B151,IF(F151=B151,"",B151))</f>
        <v/>
      </c>
    </row>
    <row r="152" customFormat="false" ht="12.8" hidden="false" customHeight="false" outlineLevel="0" collapsed="false">
      <c r="A152" s="5" t="str">
        <f aca="false">'To Be lijst'!D151</f>
        <v>2042070</v>
      </c>
      <c r="B152" s="5" t="str">
        <f aca="false">'To Be lijst'!E151</f>
        <v>PA2LAD Leen</v>
      </c>
      <c r="C152" s="10" t="str">
        <f aca="false">'Contacts Export'!D151</f>
        <v>2043018</v>
      </c>
      <c r="D152" s="10" t="str">
        <f aca="false">'Contacts Export'!B151</f>
        <v>PA3CSC Dick</v>
      </c>
      <c r="E152" s="5" t="str">
        <f aca="false">VLOOKUP(A152,C$3:D$1000,1,0)</f>
        <v>2042070</v>
      </c>
      <c r="F152" s="5" t="str">
        <f aca="false">VLOOKUP(A152,C$3:D$1000,2,0)</f>
        <v>PA2LAD Leen</v>
      </c>
      <c r="G152" s="9" t="str">
        <f aca="false">IF(ISERROR(E152)=1,A152,"")</f>
        <v/>
      </c>
      <c r="H152" s="11" t="str">
        <f aca="false">IF(ISERROR(E152)=1,B152,IF(F152=B152,"",B152))</f>
        <v/>
      </c>
    </row>
    <row r="153" customFormat="false" ht="12.8" hidden="false" customHeight="false" outlineLevel="0" collapsed="false">
      <c r="A153" s="5" t="str">
        <f aca="false">'To Be lijst'!D152</f>
        <v>2042071</v>
      </c>
      <c r="B153" s="5" t="str">
        <f aca="false">'To Be lijst'!E152</f>
        <v>PD2RVO Ronald</v>
      </c>
      <c r="C153" s="10" t="str">
        <f aca="false">'Contacts Export'!D152</f>
        <v>2042057</v>
      </c>
      <c r="D153" s="10" t="str">
        <f aca="false">'Contacts Export'!B152</f>
        <v>PA3CTA Willem</v>
      </c>
      <c r="E153" s="5" t="str">
        <f aca="false">VLOOKUP(A153,C$3:D$1000,1,0)</f>
        <v>2042071</v>
      </c>
      <c r="F153" s="5" t="str">
        <f aca="false">VLOOKUP(A153,C$3:D$1000,2,0)</f>
        <v>PD2RVO Ronald</v>
      </c>
      <c r="G153" s="9" t="str">
        <f aca="false">IF(ISERROR(E153)=1,A153,"")</f>
        <v/>
      </c>
      <c r="H153" s="11" t="str">
        <f aca="false">IF(ISERROR(E153)=1,B153,IF(F153=B153,"",B153))</f>
        <v/>
      </c>
    </row>
    <row r="154" customFormat="false" ht="12.8" hidden="false" customHeight="false" outlineLevel="0" collapsed="false">
      <c r="A154" s="5" t="str">
        <f aca="false">'To Be lijst'!D153</f>
        <v>2042072</v>
      </c>
      <c r="B154" s="5" t="str">
        <f aca="false">'To Be lijst'!E153</f>
        <v>PD5EE Edwin</v>
      </c>
      <c r="C154" s="10" t="str">
        <f aca="false">'Contacts Export'!D153</f>
        <v>2041019</v>
      </c>
      <c r="D154" s="10" t="str">
        <f aca="false">'Contacts Export'!B153</f>
        <v>PA3CUU Hein</v>
      </c>
      <c r="E154" s="5" t="str">
        <f aca="false">VLOOKUP(A154,C$3:D$1000,1,0)</f>
        <v>2042072</v>
      </c>
      <c r="F154" s="5" t="str">
        <f aca="false">VLOOKUP(A154,C$3:D$1000,2,0)</f>
        <v>PD5EE Edwin</v>
      </c>
      <c r="G154" s="9" t="str">
        <f aca="false">IF(ISERROR(E154)=1,A154,"")</f>
        <v/>
      </c>
      <c r="H154" s="11" t="str">
        <f aca="false">IF(ISERROR(E154)=1,B154,IF(F154=B154,"",B154))</f>
        <v/>
      </c>
    </row>
    <row r="155" customFormat="false" ht="12.8" hidden="false" customHeight="false" outlineLevel="0" collapsed="false">
      <c r="A155" s="5" t="str">
        <f aca="false">'To Be lijst'!D154</f>
        <v>2042073</v>
      </c>
      <c r="B155" s="5" t="str">
        <f aca="false">'To Be lijst'!E154</f>
        <v>PD9JG Patrick</v>
      </c>
      <c r="C155" s="10" t="str">
        <f aca="false">'Contacts Export'!D154</f>
        <v>2045043</v>
      </c>
      <c r="D155" s="10" t="str">
        <f aca="false">'Contacts Export'!B154</f>
        <v>PA3CWQ Harry</v>
      </c>
      <c r="E155" s="5" t="str">
        <f aca="false">VLOOKUP(A155,C$3:D$1000,1,0)</f>
        <v>2042073</v>
      </c>
      <c r="F155" s="5" t="str">
        <f aca="false">VLOOKUP(A155,C$3:D$1000,2,0)</f>
        <v>PD9JG Patrick</v>
      </c>
      <c r="G155" s="9" t="str">
        <f aca="false">IF(ISERROR(E155)=1,A155,"")</f>
        <v/>
      </c>
      <c r="H155" s="11" t="str">
        <f aca="false">IF(ISERROR(E155)=1,B155,IF(F155=B155,"",B155))</f>
        <v/>
      </c>
    </row>
    <row r="156" customFormat="false" ht="12.8" hidden="false" customHeight="false" outlineLevel="0" collapsed="false">
      <c r="A156" s="5" t="str">
        <f aca="false">'To Be lijst'!D155</f>
        <v>2042074</v>
      </c>
      <c r="B156" s="5" t="str">
        <f aca="false">'To Be lijst'!E155</f>
        <v>PD9RM Rex 2</v>
      </c>
      <c r="C156" s="10" t="str">
        <f aca="false">'Contacts Export'!D155</f>
        <v>2047053</v>
      </c>
      <c r="D156" s="10" t="str">
        <f aca="false">'Contacts Export'!B155</f>
        <v>PA3CXB Jan</v>
      </c>
      <c r="E156" s="5" t="str">
        <f aca="false">VLOOKUP(A156,C$3:D$1000,1,0)</f>
        <v>2042074</v>
      </c>
      <c r="F156" s="5" t="str">
        <f aca="false">VLOOKUP(A156,C$3:D$1000,2,0)</f>
        <v>PD9RM Rex 2</v>
      </c>
      <c r="G156" s="9" t="str">
        <f aca="false">IF(ISERROR(E156)=1,A156,"")</f>
        <v/>
      </c>
      <c r="H156" s="11" t="str">
        <f aca="false">IF(ISERROR(E156)=1,B156,IF(F156=B156,"",B156))</f>
        <v/>
      </c>
    </row>
    <row r="157" customFormat="false" ht="12.8" hidden="false" customHeight="false" outlineLevel="0" collapsed="false">
      <c r="A157" s="5" t="str">
        <f aca="false">'To Be lijst'!D156</f>
        <v>2042075</v>
      </c>
      <c r="B157" s="5" t="str">
        <f aca="false">'To Be lijst'!E156</f>
        <v>PA3FBT Cees</v>
      </c>
      <c r="C157" s="10" t="str">
        <f aca="false">'Contacts Export'!D156</f>
        <v>2042049</v>
      </c>
      <c r="D157" s="10" t="str">
        <f aca="false">'Contacts Export'!B156</f>
        <v>PA3DFI Ruud</v>
      </c>
      <c r="E157" s="5" t="str">
        <f aca="false">VLOOKUP(A157,C$3:D$1000,1,0)</f>
        <v>2042075</v>
      </c>
      <c r="F157" s="5" t="str">
        <f aca="false">VLOOKUP(A157,C$3:D$1000,2,0)</f>
        <v>PA3FBT Cees</v>
      </c>
      <c r="G157" s="9" t="str">
        <f aca="false">IF(ISERROR(E157)=1,A157,"")</f>
        <v/>
      </c>
      <c r="H157" s="11" t="str">
        <f aca="false">IF(ISERROR(E157)=1,B157,IF(F157=B157,"",B157))</f>
        <v/>
      </c>
    </row>
    <row r="158" customFormat="false" ht="12.8" hidden="false" customHeight="false" outlineLevel="0" collapsed="false">
      <c r="A158" s="5" t="str">
        <f aca="false">'To Be lijst'!D157</f>
        <v>2042076</v>
      </c>
      <c r="B158" s="5" t="str">
        <f aca="false">'To Be lijst'!E157</f>
        <v>PA0MAG Mark</v>
      </c>
      <c r="C158" s="10" t="str">
        <f aca="false">'Contacts Export'!D157</f>
        <v>2042003</v>
      </c>
      <c r="D158" s="10" t="str">
        <f aca="false">'Contacts Export'!B157</f>
        <v>PA3DFN Philip</v>
      </c>
      <c r="E158" s="5" t="str">
        <f aca="false">VLOOKUP(A158,C$3:D$1000,1,0)</f>
        <v>2042076</v>
      </c>
      <c r="F158" s="5" t="str">
        <f aca="false">VLOOKUP(A158,C$3:D$1000,2,0)</f>
        <v>PA0MAG Mark</v>
      </c>
      <c r="G158" s="9" t="str">
        <f aca="false">IF(ISERROR(E158)=1,A158,"")</f>
        <v/>
      </c>
      <c r="H158" s="11" t="str">
        <f aca="false">IF(ISERROR(E158)=1,B158,IF(F158=B158,"",B158))</f>
        <v/>
      </c>
    </row>
    <row r="159" customFormat="false" ht="12.8" hidden="false" customHeight="false" outlineLevel="0" collapsed="false">
      <c r="A159" s="5" t="str">
        <f aca="false">'To Be lijst'!D158</f>
        <v>2042077</v>
      </c>
      <c r="B159" s="5" t="str">
        <f aca="false">'To Be lijst'!E158</f>
        <v>PD9FJ Ferdi</v>
      </c>
      <c r="C159" s="10" t="str">
        <f aca="false">'Contacts Export'!D158</f>
        <v>2048030</v>
      </c>
      <c r="D159" s="10" t="str">
        <f aca="false">'Contacts Export'!B158</f>
        <v>PA3DIW Gerben</v>
      </c>
      <c r="E159" s="5" t="str">
        <f aca="false">VLOOKUP(A159,C$3:D$1000,1,0)</f>
        <v>2042077</v>
      </c>
      <c r="F159" s="5" t="str">
        <f aca="false">VLOOKUP(A159,C$3:D$1000,2,0)</f>
        <v>PD9FJ Ferdi</v>
      </c>
      <c r="G159" s="9" t="str">
        <f aca="false">IF(ISERROR(E159)=1,A159,"")</f>
        <v/>
      </c>
      <c r="H159" s="11" t="str">
        <f aca="false">IF(ISERROR(E159)=1,B159,IF(F159=B159,"",B159))</f>
        <v/>
      </c>
    </row>
    <row r="160" customFormat="false" ht="12.8" hidden="false" customHeight="false" outlineLevel="0" collapsed="false">
      <c r="A160" s="5" t="str">
        <f aca="false">'To Be lijst'!D159</f>
        <v>2042078</v>
      </c>
      <c r="B160" s="5" t="str">
        <f aca="false">'To Be lijst'!E159</f>
        <v>PE1MR Michel</v>
      </c>
      <c r="C160" s="10" t="str">
        <f aca="false">'Contacts Export'!D159</f>
        <v>2043013</v>
      </c>
      <c r="D160" s="10" t="str">
        <f aca="false">'Contacts Export'!B159</f>
        <v>PA3DLP Ernest</v>
      </c>
      <c r="E160" s="5" t="str">
        <f aca="false">VLOOKUP(A160,C$3:D$1000,1,0)</f>
        <v>2042078</v>
      </c>
      <c r="F160" s="5" t="str">
        <f aca="false">VLOOKUP(A160,C$3:D$1000,2,0)</f>
        <v>PE1MR Michel</v>
      </c>
      <c r="G160" s="9" t="str">
        <f aca="false">IF(ISERROR(E160)=1,A160,"")</f>
        <v/>
      </c>
      <c r="H160" s="11" t="str">
        <f aca="false">IF(ISERROR(E160)=1,B160,IF(F160=B160,"",B160))</f>
        <v/>
      </c>
    </row>
    <row r="161" customFormat="false" ht="12.8" hidden="false" customHeight="false" outlineLevel="0" collapsed="false">
      <c r="A161" s="5" t="str">
        <f aca="false">'To Be lijst'!D160</f>
        <v>2042079</v>
      </c>
      <c r="B161" s="5" t="str">
        <f aca="false">'To Be lijst'!E160</f>
        <v>PD0RBI Edwin</v>
      </c>
      <c r="C161" s="10" t="str">
        <f aca="false">'Contacts Export'!D160</f>
        <v>2043025</v>
      </c>
      <c r="D161" s="10" t="str">
        <f aca="false">'Contacts Export'!B160</f>
        <v>PA3DM Danny</v>
      </c>
      <c r="E161" s="5" t="str">
        <f aca="false">VLOOKUP(A161,C$3:D$1000,1,0)</f>
        <v>2042079</v>
      </c>
      <c r="F161" s="5" t="str">
        <f aca="false">VLOOKUP(A161,C$3:D$1000,2,0)</f>
        <v>PD0RBI Edwin</v>
      </c>
      <c r="G161" s="9" t="str">
        <f aca="false">IF(ISERROR(E161)=1,A161,"")</f>
        <v/>
      </c>
      <c r="H161" s="11" t="str">
        <f aca="false">IF(ISERROR(E161)=1,B161,IF(F161=B161,"",B161))</f>
        <v/>
      </c>
    </row>
    <row r="162" customFormat="false" ht="12.8" hidden="false" customHeight="false" outlineLevel="0" collapsed="false">
      <c r="A162" s="5" t="str">
        <f aca="false">'To Be lijst'!D161</f>
        <v>2042080</v>
      </c>
      <c r="B162" s="5" t="str">
        <f aca="false">'To Be lijst'!E161</f>
        <v>PD3HBR Hans</v>
      </c>
      <c r="C162" s="10" t="str">
        <f aca="false">'Contacts Export'!D161</f>
        <v>2044027</v>
      </c>
      <c r="D162" s="10" t="str">
        <f aca="false">'Contacts Export'!B161</f>
        <v>PA3DNR Jan</v>
      </c>
      <c r="E162" s="5" t="str">
        <f aca="false">VLOOKUP(A162,C$3:D$1000,1,0)</f>
        <v>2042080</v>
      </c>
      <c r="F162" s="5" t="str">
        <f aca="false">VLOOKUP(A162,C$3:D$1000,2,0)</f>
        <v>PD3HBR Hans</v>
      </c>
      <c r="G162" s="9" t="str">
        <f aca="false">IF(ISERROR(E162)=1,A162,"")</f>
        <v/>
      </c>
      <c r="H162" s="11" t="str">
        <f aca="false">IF(ISERROR(E162)=1,B162,IF(F162=B162,"",B162))</f>
        <v/>
      </c>
    </row>
    <row r="163" customFormat="false" ht="12.8" hidden="false" customHeight="false" outlineLevel="0" collapsed="false">
      <c r="A163" s="5" t="str">
        <f aca="false">'To Be lijst'!D162</f>
        <v>2042081</v>
      </c>
      <c r="B163" s="5" t="str">
        <f aca="false">'To Be lijst'!E162</f>
        <v>PD2ATG Andre</v>
      </c>
      <c r="C163" s="10" t="str">
        <f aca="false">'Contacts Export'!D162</f>
        <v>2047061</v>
      </c>
      <c r="D163" s="10" t="str">
        <f aca="false">'Contacts Export'!B162</f>
        <v>PA3DPS Hans</v>
      </c>
      <c r="E163" s="5" t="str">
        <f aca="false">VLOOKUP(A163,C$3:D$1000,1,0)</f>
        <v>2042081</v>
      </c>
      <c r="F163" s="5" t="str">
        <f aca="false">VLOOKUP(A163,C$3:D$1000,2,0)</f>
        <v>PD2ATG Andre</v>
      </c>
      <c r="G163" s="9" t="str">
        <f aca="false">IF(ISERROR(E163)=1,A163,"")</f>
        <v/>
      </c>
      <c r="H163" s="11" t="str">
        <f aca="false">IF(ISERROR(E163)=1,B163,IF(F163=B163,"",B163))</f>
        <v/>
      </c>
    </row>
    <row r="164" customFormat="false" ht="12.8" hidden="false" customHeight="false" outlineLevel="0" collapsed="false">
      <c r="A164" s="5" t="str">
        <f aca="false">'To Be lijst'!D163</f>
        <v>2042082</v>
      </c>
      <c r="B164" s="5" t="str">
        <f aca="false">'To Be lijst'!E163</f>
        <v>PG9H Hans</v>
      </c>
      <c r="C164" s="10" t="str">
        <f aca="false">'Contacts Export'!D163</f>
        <v>2046071</v>
      </c>
      <c r="D164" s="10" t="str">
        <f aca="false">'Contacts Export'!B163</f>
        <v>PA3DRO Jan</v>
      </c>
      <c r="E164" s="5" t="str">
        <f aca="false">VLOOKUP(A164,C$3:D$1000,1,0)</f>
        <v>2042082</v>
      </c>
      <c r="F164" s="5" t="str">
        <f aca="false">VLOOKUP(A164,C$3:D$1000,2,0)</f>
        <v>PG9H Hans</v>
      </c>
      <c r="G164" s="9" t="str">
        <f aca="false">IF(ISERROR(E164)=1,A164,"")</f>
        <v/>
      </c>
      <c r="H164" s="11" t="str">
        <f aca="false">IF(ISERROR(E164)=1,B164,IF(F164=B164,"",B164))</f>
        <v/>
      </c>
    </row>
    <row r="165" customFormat="false" ht="12.8" hidden="false" customHeight="false" outlineLevel="0" collapsed="false">
      <c r="A165" s="5" t="str">
        <f aca="false">'To Be lijst'!D164</f>
        <v>2042083</v>
      </c>
      <c r="B165" s="5" t="str">
        <f aca="false">'To Be lijst'!E164</f>
        <v>PD0KDF Ron 2</v>
      </c>
      <c r="C165" s="10" t="str">
        <f aca="false">'Contacts Export'!D164</f>
        <v>2044008</v>
      </c>
      <c r="D165" s="10" t="str">
        <f aca="false">'Contacts Export'!B164</f>
        <v>PA3DYA Ardo 1</v>
      </c>
      <c r="E165" s="5" t="str">
        <f aca="false">VLOOKUP(A165,C$3:D$1000,1,0)</f>
        <v>2042083</v>
      </c>
      <c r="F165" s="5" t="str">
        <f aca="false">VLOOKUP(A165,C$3:D$1000,2,0)</f>
        <v>PD0KDF Ron 2</v>
      </c>
      <c r="G165" s="9" t="str">
        <f aca="false">IF(ISERROR(E165)=1,A165,"")</f>
        <v/>
      </c>
      <c r="H165" s="11" t="str">
        <f aca="false">IF(ISERROR(E165)=1,B165,IF(F165=B165,"",B165))</f>
        <v/>
      </c>
    </row>
    <row r="166" customFormat="false" ht="12.8" hidden="false" customHeight="false" outlineLevel="0" collapsed="false">
      <c r="A166" s="5" t="str">
        <f aca="false">'To Be lijst'!D165</f>
        <v>2042084</v>
      </c>
      <c r="B166" s="5" t="str">
        <f aca="false">'To Be lijst'!E165</f>
        <v>PD2RKG Rene</v>
      </c>
      <c r="C166" s="10" t="str">
        <f aca="false">'Contacts Export'!D165</f>
        <v>2044009</v>
      </c>
      <c r="D166" s="10" t="str">
        <f aca="false">'Contacts Export'!B165</f>
        <v>PA3DYA Ardo 2</v>
      </c>
      <c r="E166" s="5" t="str">
        <f aca="false">VLOOKUP(A166,C$3:D$1000,1,0)</f>
        <v>2042084</v>
      </c>
      <c r="F166" s="5" t="str">
        <f aca="false">VLOOKUP(A166,C$3:D$1000,2,0)</f>
        <v>PD2RKG Rene</v>
      </c>
      <c r="G166" s="9" t="str">
        <f aca="false">IF(ISERROR(E166)=1,A166,"")</f>
        <v/>
      </c>
      <c r="H166" s="11" t="str">
        <f aca="false">IF(ISERROR(E166)=1,B166,IF(F166=B166,"",B166))</f>
        <v/>
      </c>
    </row>
    <row r="167" customFormat="false" ht="12.8" hidden="false" customHeight="false" outlineLevel="0" collapsed="false">
      <c r="A167" s="5" t="str">
        <f aca="false">'To Be lijst'!D166</f>
        <v>2042085</v>
      </c>
      <c r="B167" s="5" t="str">
        <f aca="false">'To Be lijst'!E166</f>
        <v>PA5K Kees</v>
      </c>
      <c r="C167" s="10" t="str">
        <f aca="false">'Contacts Export'!D166</f>
        <v>2045040</v>
      </c>
      <c r="D167" s="10" t="str">
        <f aca="false">'Contacts Export'!B166</f>
        <v>PA3DZW Gerard</v>
      </c>
      <c r="E167" s="5" t="str">
        <f aca="false">VLOOKUP(A167,C$3:D$1000,1,0)</f>
        <v>2042085</v>
      </c>
      <c r="F167" s="5" t="str">
        <f aca="false">VLOOKUP(A167,C$3:D$1000,2,0)</f>
        <v>PA5K Kees</v>
      </c>
      <c r="G167" s="9" t="str">
        <f aca="false">IF(ISERROR(E167)=1,A167,"")</f>
        <v/>
      </c>
      <c r="H167" s="11" t="str">
        <f aca="false">IF(ISERROR(E167)=1,B167,IF(F167=B167,"",B167))</f>
        <v/>
      </c>
    </row>
    <row r="168" customFormat="false" ht="12.8" hidden="false" customHeight="false" outlineLevel="0" collapsed="false">
      <c r="A168" s="5" t="str">
        <f aca="false">'To Be lijst'!D167</f>
        <v>2042086</v>
      </c>
      <c r="B168" s="5" t="str">
        <f aca="false">'To Be lijst'!E167</f>
        <v>PA2ZZ Henk 2</v>
      </c>
      <c r="C168" s="10" t="str">
        <f aca="false">'Contacts Export'!D167</f>
        <v>2041009</v>
      </c>
      <c r="D168" s="10" t="str">
        <f aca="false">'Contacts Export'!B167</f>
        <v>PA3EAL Peter</v>
      </c>
      <c r="E168" s="5" t="str">
        <f aca="false">VLOOKUP(A168,C$3:D$1000,1,0)</f>
        <v>2042086</v>
      </c>
      <c r="F168" s="5" t="str">
        <f aca="false">VLOOKUP(A168,C$3:D$1000,2,0)</f>
        <v>PA2ZZ Henk 2</v>
      </c>
      <c r="G168" s="9" t="str">
        <f aca="false">IF(ISERROR(E168)=1,A168,"")</f>
        <v/>
      </c>
      <c r="H168" s="11" t="str">
        <f aca="false">IF(ISERROR(E168)=1,B168,IF(F168=B168,"",B168))</f>
        <v/>
      </c>
    </row>
    <row r="169" customFormat="false" ht="12.8" hidden="false" customHeight="false" outlineLevel="0" collapsed="false">
      <c r="A169" s="5" t="str">
        <f aca="false">'To Be lijst'!D168</f>
        <v>2042087</v>
      </c>
      <c r="B169" s="5" t="str">
        <f aca="false">'To Be lijst'!E168</f>
        <v>PD7HAC Herman</v>
      </c>
      <c r="C169" s="10" t="str">
        <f aca="false">'Contacts Export'!D168</f>
        <v>2041076</v>
      </c>
      <c r="D169" s="10" t="str">
        <f aca="false">'Contacts Export'!B168</f>
        <v>PA3EBO Jan</v>
      </c>
      <c r="E169" s="5" t="str">
        <f aca="false">VLOOKUP(A169,C$3:D$1000,1,0)</f>
        <v>2042087</v>
      </c>
      <c r="F169" s="5" t="str">
        <f aca="false">VLOOKUP(A169,C$3:D$1000,2,0)</f>
        <v>PD7HAC Herman</v>
      </c>
      <c r="G169" s="9" t="str">
        <f aca="false">IF(ISERROR(E169)=1,A169,"")</f>
        <v/>
      </c>
      <c r="H169" s="11" t="str">
        <f aca="false">IF(ISERROR(E169)=1,B169,IF(F169=B169,"",B169))</f>
        <v/>
      </c>
    </row>
    <row r="170" customFormat="false" ht="12.8" hidden="false" customHeight="false" outlineLevel="0" collapsed="false">
      <c r="A170" s="5" t="str">
        <f aca="false">'To Be lijst'!D169</f>
        <v>2042088</v>
      </c>
      <c r="B170" s="5" t="str">
        <f aca="false">'To Be lijst'!E169</f>
        <v>PD2KMW Kees</v>
      </c>
      <c r="C170" s="10" t="str">
        <f aca="false">'Contacts Export'!D169</f>
        <v>2041022</v>
      </c>
      <c r="D170" s="10" t="str">
        <f aca="false">'Contacts Export'!B169</f>
        <v>PA3EHA Carel 1</v>
      </c>
      <c r="E170" s="5" t="str">
        <f aca="false">VLOOKUP(A170,C$3:D$1000,1,0)</f>
        <v>2042088</v>
      </c>
      <c r="F170" s="5" t="str">
        <f aca="false">VLOOKUP(A170,C$3:D$1000,2,0)</f>
        <v>PD2KMW Kees</v>
      </c>
      <c r="G170" s="9" t="str">
        <f aca="false">IF(ISERROR(E170)=1,A170,"")</f>
        <v/>
      </c>
      <c r="H170" s="11" t="str">
        <f aca="false">IF(ISERROR(E170)=1,B170,IF(F170=B170,"",B170))</f>
        <v/>
      </c>
    </row>
    <row r="171" customFormat="false" ht="12.8" hidden="false" customHeight="false" outlineLevel="0" collapsed="false">
      <c r="A171" s="5" t="str">
        <f aca="false">'To Be lijst'!D170</f>
        <v>2042089</v>
      </c>
      <c r="B171" s="5" t="str">
        <f aca="false">'To Be lijst'!E170</f>
        <v>PD0CBL Cor 1</v>
      </c>
      <c r="C171" s="10" t="str">
        <f aca="false">'Contacts Export'!D170</f>
        <v>2041023</v>
      </c>
      <c r="D171" s="10" t="str">
        <f aca="false">'Contacts Export'!B170</f>
        <v>PA3EHA Carel 2</v>
      </c>
      <c r="E171" s="5" t="str">
        <f aca="false">VLOOKUP(A171,C$3:D$1000,1,0)</f>
        <v>2042089</v>
      </c>
      <c r="F171" s="5" t="str">
        <f aca="false">VLOOKUP(A171,C$3:D$1000,2,0)</f>
        <v>PD0CBL Cor 1</v>
      </c>
      <c r="G171" s="9" t="str">
        <f aca="false">IF(ISERROR(E171)=1,A171,"")</f>
        <v/>
      </c>
      <c r="H171" s="11" t="str">
        <f aca="false">IF(ISERROR(E171)=1,B171,IF(F171=B171,"",B171))</f>
        <v/>
      </c>
    </row>
    <row r="172" customFormat="false" ht="12.8" hidden="false" customHeight="false" outlineLevel="0" collapsed="false">
      <c r="A172" s="5" t="str">
        <f aca="false">'To Be lijst'!D171</f>
        <v>2042090</v>
      </c>
      <c r="B172" s="5" t="str">
        <f aca="false">'To Be lijst'!E171</f>
        <v>PD2JV Jan</v>
      </c>
      <c r="C172" s="10" t="str">
        <f aca="false">'Contacts Export'!D171</f>
        <v>2041007</v>
      </c>
      <c r="D172" s="10" t="str">
        <f aca="false">'Contacts Export'!B171</f>
        <v>PA3EKE Rob</v>
      </c>
      <c r="E172" s="5" t="str">
        <f aca="false">VLOOKUP(A172,C$3:D$1000,1,0)</f>
        <v>2042090</v>
      </c>
      <c r="F172" s="5" t="str">
        <f aca="false">VLOOKUP(A172,C$3:D$1000,2,0)</f>
        <v>PD2JV Jan</v>
      </c>
      <c r="G172" s="9" t="str">
        <f aca="false">IF(ISERROR(E172)=1,A172,"")</f>
        <v/>
      </c>
      <c r="H172" s="11" t="str">
        <f aca="false">IF(ISERROR(E172)=1,B172,IF(F172=B172,"",B172))</f>
        <v/>
      </c>
    </row>
    <row r="173" customFormat="false" ht="12.8" hidden="false" customHeight="false" outlineLevel="0" collapsed="false">
      <c r="A173" s="5" t="str">
        <f aca="false">'To Be lijst'!D172</f>
        <v>2042091</v>
      </c>
      <c r="B173" s="5" t="str">
        <f aca="false">'To Be lijst'!E172</f>
        <v>PF1ARD Henri</v>
      </c>
      <c r="C173" s="10" t="str">
        <f aca="false">'Contacts Export'!D172</f>
        <v>2041049</v>
      </c>
      <c r="D173" s="10" t="str">
        <f aca="false">'Contacts Export'!B172</f>
        <v>PA3EKP Cor</v>
      </c>
      <c r="E173" s="5" t="str">
        <f aca="false">VLOOKUP(A173,C$3:D$1000,1,0)</f>
        <v>2042091</v>
      </c>
      <c r="F173" s="5" t="str">
        <f aca="false">VLOOKUP(A173,C$3:D$1000,2,0)</f>
        <v>PF1ARD Henri</v>
      </c>
      <c r="G173" s="9" t="str">
        <f aca="false">IF(ISERROR(E173)=1,A173,"")</f>
        <v/>
      </c>
      <c r="H173" s="11" t="str">
        <f aca="false">IF(ISERROR(E173)=1,B173,IF(F173=B173,"",B173))</f>
        <v/>
      </c>
    </row>
    <row r="174" customFormat="false" ht="12.8" hidden="false" customHeight="false" outlineLevel="0" collapsed="false">
      <c r="A174" s="5" t="str">
        <f aca="false">'To Be lijst'!D173</f>
        <v>2042092</v>
      </c>
      <c r="B174" s="5" t="str">
        <f aca="false">'To Be lijst'!E173</f>
        <v>PD2FVL Ferry</v>
      </c>
      <c r="C174" s="10" t="str">
        <f aca="false">'Contacts Export'!D173</f>
        <v>2044044</v>
      </c>
      <c r="D174" s="10" t="str">
        <f aca="false">'Contacts Export'!B173</f>
        <v>PA3ETC Hans</v>
      </c>
      <c r="E174" s="5" t="str">
        <f aca="false">VLOOKUP(A174,C$3:D$1000,1,0)</f>
        <v>2042092</v>
      </c>
      <c r="F174" s="5" t="str">
        <f aca="false">VLOOKUP(A174,C$3:D$1000,2,0)</f>
        <v>PD2FVL Ferry</v>
      </c>
      <c r="G174" s="9" t="str">
        <f aca="false">IF(ISERROR(E174)=1,A174,"")</f>
        <v/>
      </c>
      <c r="H174" s="11" t="str">
        <f aca="false">IF(ISERROR(E174)=1,B174,IF(F174=B174,"",B174))</f>
        <v/>
      </c>
    </row>
    <row r="175" customFormat="false" ht="12.8" hidden="false" customHeight="false" outlineLevel="0" collapsed="false">
      <c r="A175" s="5" t="str">
        <f aca="false">'To Be lijst'!D174</f>
        <v>2042093</v>
      </c>
      <c r="B175" s="5" t="str">
        <f aca="false">'To Be lijst'!E174</f>
        <v>PE2PVD Patrick</v>
      </c>
      <c r="C175" s="10" t="str">
        <f aca="false">'Contacts Export'!D174</f>
        <v>2046069</v>
      </c>
      <c r="D175" s="10" t="str">
        <f aca="false">'Contacts Export'!B174</f>
        <v>PA3EWR Wim</v>
      </c>
      <c r="E175" s="5" t="str">
        <f aca="false">VLOOKUP(A175,C$3:D$1000,1,0)</f>
        <v>2042093</v>
      </c>
      <c r="F175" s="5" t="str">
        <f aca="false">VLOOKUP(A175,C$3:D$1000,2,0)</f>
        <v>PE2PVD Patrick</v>
      </c>
      <c r="G175" s="9" t="str">
        <f aca="false">IF(ISERROR(E175)=1,A175,"")</f>
        <v/>
      </c>
      <c r="H175" s="11" t="str">
        <f aca="false">IF(ISERROR(E175)=1,B175,IF(F175=B175,"",B175))</f>
        <v/>
      </c>
    </row>
    <row r="176" customFormat="false" ht="12.8" hidden="false" customHeight="false" outlineLevel="0" collapsed="false">
      <c r="A176" s="5" t="str">
        <f aca="false">'To Be lijst'!D175</f>
        <v>2042094</v>
      </c>
      <c r="B176" s="5" t="str">
        <f aca="false">'To Be lijst'!E175</f>
        <v>PA3SSB Peter</v>
      </c>
      <c r="C176" s="10" t="str">
        <f aca="false">'Contacts Export'!D175</f>
        <v>2047079</v>
      </c>
      <c r="D176" s="10" t="str">
        <f aca="false">'Contacts Export'!B175</f>
        <v>PA3EYF Theo</v>
      </c>
      <c r="E176" s="5" t="str">
        <f aca="false">VLOOKUP(A176,C$3:D$1000,1,0)</f>
        <v>2042094</v>
      </c>
      <c r="F176" s="5" t="str">
        <f aca="false">VLOOKUP(A176,C$3:D$1000,2,0)</f>
        <v>PA3SSB Peter</v>
      </c>
      <c r="G176" s="9" t="str">
        <f aca="false">IF(ISERROR(E176)=1,A176,"")</f>
        <v/>
      </c>
      <c r="H176" s="11" t="str">
        <f aca="false">IF(ISERROR(E176)=1,B176,IF(F176=B176,"",B176))</f>
        <v/>
      </c>
    </row>
    <row r="177" customFormat="false" ht="12.8" hidden="false" customHeight="false" outlineLevel="0" collapsed="false">
      <c r="A177" s="5" t="str">
        <f aca="false">'To Be lijst'!D176</f>
        <v>2042095</v>
      </c>
      <c r="B177" s="5" t="str">
        <f aca="false">'To Be lijst'!E176</f>
        <v>PD4DYH Danielle</v>
      </c>
      <c r="C177" s="10" t="str">
        <f aca="false">'Contacts Export'!D176</f>
        <v>2045049</v>
      </c>
      <c r="D177" s="10" t="str">
        <f aca="false">'Contacts Export'!B176</f>
        <v>PA3FAT Ron</v>
      </c>
      <c r="E177" s="5" t="str">
        <f aca="false">VLOOKUP(A177,C$3:D$1000,1,0)</f>
        <v>2042095</v>
      </c>
      <c r="F177" s="5" t="str">
        <f aca="false">VLOOKUP(A177,C$3:D$1000,2,0)</f>
        <v>PD4DYH Danielle</v>
      </c>
      <c r="G177" s="9" t="str">
        <f aca="false">IF(ISERROR(E177)=1,A177,"")</f>
        <v/>
      </c>
      <c r="H177" s="11" t="str">
        <f aca="false">IF(ISERROR(E177)=1,B177,IF(F177=B177,"",B177))</f>
        <v/>
      </c>
    </row>
    <row r="178" customFormat="false" ht="12.8" hidden="false" customHeight="false" outlineLevel="0" collapsed="false">
      <c r="A178" s="5" t="str">
        <f aca="false">'To Be lijst'!D177</f>
        <v>2042096</v>
      </c>
      <c r="B178" s="5" t="str">
        <f aca="false">'To Be lijst'!E177</f>
        <v>PD4E Ed</v>
      </c>
      <c r="C178" s="10" t="str">
        <f aca="false">'Contacts Export'!D177</f>
        <v>2042075</v>
      </c>
      <c r="D178" s="10" t="str">
        <f aca="false">'Contacts Export'!B177</f>
        <v>PA3FBT Cees</v>
      </c>
      <c r="E178" s="5" t="str">
        <f aca="false">VLOOKUP(A178,C$3:D$1000,1,0)</f>
        <v>2042096</v>
      </c>
      <c r="F178" s="5" t="str">
        <f aca="false">VLOOKUP(A178,C$3:D$1000,2,0)</f>
        <v>PD4E Ed</v>
      </c>
      <c r="G178" s="9" t="str">
        <f aca="false">IF(ISERROR(E178)=1,A178,"")</f>
        <v/>
      </c>
      <c r="H178" s="11" t="str">
        <f aca="false">IF(ISERROR(E178)=1,B178,IF(F178=B178,"",B178))</f>
        <v/>
      </c>
    </row>
    <row r="179" customFormat="false" ht="12.8" hidden="false" customHeight="false" outlineLevel="0" collapsed="false">
      <c r="A179" s="5" t="str">
        <f aca="false">'To Be lijst'!D178</f>
        <v>2042097</v>
      </c>
      <c r="B179" s="5" t="str">
        <f aca="false">'To Be lijst'!E178</f>
        <v>PE3M Marco</v>
      </c>
      <c r="C179" s="10" t="str">
        <f aca="false">'Contacts Export'!D178</f>
        <v>2047057</v>
      </c>
      <c r="D179" s="10" t="str">
        <f aca="false">'Contacts Export'!B178</f>
        <v>PA3FFS Marijn</v>
      </c>
      <c r="E179" s="5" t="str">
        <f aca="false">VLOOKUP(A179,C$3:D$1000,1,0)</f>
        <v>2042097</v>
      </c>
      <c r="F179" s="5" t="str">
        <f aca="false">VLOOKUP(A179,C$3:D$1000,2,0)</f>
        <v>PE3M Marco</v>
      </c>
      <c r="G179" s="9" t="str">
        <f aca="false">IF(ISERROR(E179)=1,A179,"")</f>
        <v/>
      </c>
      <c r="H179" s="11" t="str">
        <f aca="false">IF(ISERROR(E179)=1,B179,IF(F179=B179,"",B179))</f>
        <v/>
      </c>
    </row>
    <row r="180" customFormat="false" ht="12.8" hidden="false" customHeight="false" outlineLevel="0" collapsed="false">
      <c r="A180" s="5" t="str">
        <f aca="false">'To Be lijst'!D179</f>
        <v>2042098</v>
      </c>
      <c r="B180" s="5" t="str">
        <f aca="false">'To Be lijst'!E179</f>
        <v>PE2APR Andrew</v>
      </c>
      <c r="C180" s="10" t="str">
        <f aca="false">'Contacts Export'!D179</f>
        <v>2044024</v>
      </c>
      <c r="D180" s="10" t="str">
        <f aca="false">'Contacts Export'!B179</f>
        <v>PA3FKY Jaques</v>
      </c>
      <c r="E180" s="5" t="str">
        <f aca="false">VLOOKUP(A180,C$3:D$1000,1,0)</f>
        <v>2042098</v>
      </c>
      <c r="F180" s="5" t="str">
        <f aca="false">VLOOKUP(A180,C$3:D$1000,2,0)</f>
        <v>PE2APR Andrew</v>
      </c>
      <c r="G180" s="9" t="str">
        <f aca="false">IF(ISERROR(E180)=1,A180,"")</f>
        <v/>
      </c>
      <c r="H180" s="11" t="str">
        <f aca="false">IF(ISERROR(E180)=1,B180,IF(F180=B180,"",B180))</f>
        <v/>
      </c>
    </row>
    <row r="181" customFormat="false" ht="12.8" hidden="false" customHeight="false" outlineLevel="0" collapsed="false">
      <c r="A181" s="5" t="str">
        <f aca="false">'To Be lijst'!D180</f>
        <v>2042099</v>
      </c>
      <c r="B181" s="5" t="str">
        <f aca="false">'To Be lijst'!E180</f>
        <v>PA3AMD Jan</v>
      </c>
      <c r="C181" s="10" t="str">
        <f aca="false">'Contacts Export'!D180</f>
        <v>2041074</v>
      </c>
      <c r="D181" s="10" t="str">
        <f aca="false">'Contacts Export'!B180</f>
        <v>PA3FMN Peter</v>
      </c>
      <c r="E181" s="5" t="str">
        <f aca="false">VLOOKUP(A181,C$3:D$1000,1,0)</f>
        <v>2042099</v>
      </c>
      <c r="F181" s="5" t="str">
        <f aca="false">VLOOKUP(A181,C$3:D$1000,2,0)</f>
        <v>PA3AMD Jan</v>
      </c>
      <c r="G181" s="9" t="str">
        <f aca="false">IF(ISERROR(E181)=1,A181,"")</f>
        <v/>
      </c>
      <c r="H181" s="11" t="str">
        <f aca="false">IF(ISERROR(E181)=1,B181,IF(F181=B181,"",B181))</f>
        <v/>
      </c>
    </row>
    <row r="182" customFormat="false" ht="12.8" hidden="false" customHeight="false" outlineLevel="0" collapsed="false">
      <c r="A182" s="5" t="str">
        <f aca="false">'To Be lijst'!D181</f>
        <v>2042100</v>
      </c>
      <c r="B182" s="5" t="str">
        <f aca="false">'To Be lijst'!E181</f>
        <v>PG4W Johan</v>
      </c>
      <c r="C182" s="10" t="str">
        <f aca="false">'Contacts Export'!D181</f>
        <v>2045038</v>
      </c>
      <c r="D182" s="10" t="str">
        <f aca="false">'Contacts Export'!B181</f>
        <v>PA3FQK Mark</v>
      </c>
      <c r="E182" s="5" t="str">
        <f aca="false">VLOOKUP(A182,C$3:D$1000,1,0)</f>
        <v>2042100</v>
      </c>
      <c r="F182" s="5" t="str">
        <f aca="false">VLOOKUP(A182,C$3:D$1000,2,0)</f>
        <v>PG4W Johan</v>
      </c>
      <c r="G182" s="9" t="str">
        <f aca="false">IF(ISERROR(E182)=1,A182,"")</f>
        <v/>
      </c>
      <c r="H182" s="11" t="str">
        <f aca="false">IF(ISERROR(E182)=1,B182,IF(F182=B182,"",B182))</f>
        <v/>
      </c>
    </row>
    <row r="183" customFormat="false" ht="12.8" hidden="false" customHeight="false" outlineLevel="0" collapsed="false">
      <c r="A183" s="5" t="str">
        <f aca="false">'To Be lijst'!D182</f>
        <v>2042101</v>
      </c>
      <c r="B183" s="5" t="str">
        <f aca="false">'To Be lijst'!E182</f>
        <v>PD4SRL Sjaak</v>
      </c>
      <c r="C183" s="10" t="str">
        <f aca="false">'Contacts Export'!D182</f>
        <v>2042053</v>
      </c>
      <c r="D183" s="10" t="str">
        <f aca="false">'Contacts Export'!B182</f>
        <v>PA3FRH Ruud 1</v>
      </c>
      <c r="E183" s="5" t="str">
        <f aca="false">VLOOKUP(A183,C$3:D$1000,1,0)</f>
        <v>2042101</v>
      </c>
      <c r="F183" s="5" t="str">
        <f aca="false">VLOOKUP(A183,C$3:D$1000,2,0)</f>
        <v>PD4SRL Sjaak</v>
      </c>
      <c r="G183" s="9" t="str">
        <f aca="false">IF(ISERROR(E183)=1,A183,"")</f>
        <v/>
      </c>
      <c r="H183" s="11" t="str">
        <f aca="false">IF(ISERROR(E183)=1,B183,IF(F183=B183,"",B183))</f>
        <v/>
      </c>
    </row>
    <row r="184" customFormat="false" ht="12.8" hidden="false" customHeight="false" outlineLevel="0" collapsed="false">
      <c r="A184" s="5" t="str">
        <f aca="false">'To Be lijst'!D183</f>
        <v>2042102</v>
      </c>
      <c r="B184" s="5" t="str">
        <f aca="false">'To Be lijst'!E183</f>
        <v>PD0NOB Edu</v>
      </c>
      <c r="C184" s="10" t="str">
        <f aca="false">'Contacts Export'!D183</f>
        <v>2042054</v>
      </c>
      <c r="D184" s="10" t="str">
        <f aca="false">'Contacts Export'!B183</f>
        <v>PA3FRH Ruud 2</v>
      </c>
      <c r="E184" s="5" t="str">
        <f aca="false">VLOOKUP(A184,C$3:D$1000,1,0)</f>
        <v>2042102</v>
      </c>
      <c r="F184" s="5" t="str">
        <f aca="false">VLOOKUP(A184,C$3:D$1000,2,0)</f>
        <v>PD0NOB Edu</v>
      </c>
      <c r="G184" s="9" t="str">
        <f aca="false">IF(ISERROR(E184)=1,A184,"")</f>
        <v/>
      </c>
      <c r="H184" s="11" t="str">
        <f aca="false">IF(ISERROR(E184)=1,B184,IF(F184=B184,"",B184))</f>
        <v/>
      </c>
    </row>
    <row r="185" customFormat="false" ht="12.8" hidden="false" customHeight="false" outlineLevel="0" collapsed="false">
      <c r="A185" s="5" t="str">
        <f aca="false">'To Be lijst'!D184</f>
        <v>2042103</v>
      </c>
      <c r="B185" s="5" t="str">
        <f aca="false">'To Be lijst'!E184</f>
        <v>PA2HP Harry</v>
      </c>
      <c r="C185" s="10" t="str">
        <f aca="false">'Contacts Export'!D184</f>
        <v>2042067</v>
      </c>
      <c r="D185" s="10" t="str">
        <f aca="false">'Contacts Export'!B184</f>
        <v>PA3FTT Quirijn</v>
      </c>
      <c r="E185" s="5" t="str">
        <f aca="false">VLOOKUP(A185,C$3:D$1000,1,0)</f>
        <v>2042103</v>
      </c>
      <c r="F185" s="5" t="str">
        <f aca="false">VLOOKUP(A185,C$3:D$1000,2,0)</f>
        <v>PA2HP Harry</v>
      </c>
      <c r="G185" s="9" t="str">
        <f aca="false">IF(ISERROR(E185)=1,A185,"")</f>
        <v/>
      </c>
      <c r="H185" s="11" t="str">
        <f aca="false">IF(ISERROR(E185)=1,B185,IF(F185=B185,"",B185))</f>
        <v/>
      </c>
    </row>
    <row r="186" customFormat="false" ht="12.8" hidden="false" customHeight="false" outlineLevel="0" collapsed="false">
      <c r="A186" s="5" t="str">
        <f aca="false">'To Be lijst'!D185</f>
        <v>2042104</v>
      </c>
      <c r="B186" s="5" t="str">
        <f aca="false">'To Be lijst'!E185</f>
        <v>PE2MOS Mosch</v>
      </c>
      <c r="C186" s="10" t="str">
        <f aca="false">'Contacts Export'!D185</f>
        <v>2047036</v>
      </c>
      <c r="D186" s="10" t="str">
        <f aca="false">'Contacts Export'!B185</f>
        <v>PA3FUV Peter</v>
      </c>
      <c r="E186" s="5" t="str">
        <f aca="false">VLOOKUP(A186,C$3:D$1000,1,0)</f>
        <v>2042104</v>
      </c>
      <c r="F186" s="5" t="str">
        <f aca="false">VLOOKUP(A186,C$3:D$1000,2,0)</f>
        <v>PE2MOS Mosch</v>
      </c>
      <c r="G186" s="9" t="str">
        <f aca="false">IF(ISERROR(E186)=1,A186,"")</f>
        <v/>
      </c>
      <c r="H186" s="11" t="str">
        <f aca="false">IF(ISERROR(E186)=1,B186,IF(F186=B186,"",B186))</f>
        <v/>
      </c>
    </row>
    <row r="187" customFormat="false" ht="12.8" hidden="false" customHeight="false" outlineLevel="0" collapsed="false">
      <c r="A187" s="5" t="str">
        <f aca="false">'To Be lijst'!D186</f>
        <v>2042105</v>
      </c>
      <c r="B187" s="5" t="str">
        <f aca="false">'To Be lijst'!E186</f>
        <v>PD4LIJ Richard</v>
      </c>
      <c r="C187" s="10" t="str">
        <f aca="false">'Contacts Export'!D186</f>
        <v>2048017</v>
      </c>
      <c r="D187" s="10" t="str">
        <f aca="false">'Contacts Export'!B186</f>
        <v>PA3FZW Alex</v>
      </c>
      <c r="E187" s="5" t="str">
        <f aca="false">VLOOKUP(A187,C$3:D$1000,1,0)</f>
        <v>2042105</v>
      </c>
      <c r="F187" s="5" t="str">
        <f aca="false">VLOOKUP(A187,C$3:D$1000,2,0)</f>
        <v>PD4LIJ Richard</v>
      </c>
      <c r="G187" s="9" t="str">
        <f aca="false">IF(ISERROR(E187)=1,A187,"")</f>
        <v/>
      </c>
      <c r="H187" s="11" t="str">
        <f aca="false">IF(ISERROR(E187)=1,B187,IF(F187=B187,"",B187))</f>
        <v/>
      </c>
    </row>
    <row r="188" customFormat="false" ht="12.8" hidden="false" customHeight="false" outlineLevel="0" collapsed="false">
      <c r="A188" s="5" t="str">
        <f aca="false">'To Be lijst'!D187</f>
        <v>2042106</v>
      </c>
      <c r="B188" s="5" t="str">
        <f aca="false">'To Be lijst'!E187</f>
        <v>PE2RVD Rob</v>
      </c>
      <c r="C188" s="10" t="str">
        <f aca="false">'Contacts Export'!D187</f>
        <v>2048015</v>
      </c>
      <c r="D188" s="10" t="str">
        <f aca="false">'Contacts Export'!B187</f>
        <v>PA3GAZ Alphons</v>
      </c>
      <c r="E188" s="5" t="str">
        <f aca="false">VLOOKUP(A188,C$3:D$1000,1,0)</f>
        <v>2042106</v>
      </c>
      <c r="F188" s="5" t="str">
        <f aca="false">VLOOKUP(A188,C$3:D$1000,2,0)</f>
        <v>PE2RVD Rob</v>
      </c>
      <c r="G188" s="9" t="str">
        <f aca="false">IF(ISERROR(E188)=1,A188,"")</f>
        <v/>
      </c>
      <c r="H188" s="11" t="str">
        <f aca="false">IF(ISERROR(E188)=1,B188,IF(F188=B188,"",B188))</f>
        <v/>
      </c>
    </row>
    <row r="189" customFormat="false" ht="12.8" hidden="false" customHeight="false" outlineLevel="0" collapsed="false">
      <c r="A189" s="5" t="str">
        <f aca="false">'To Be lijst'!D188</f>
        <v>2042107</v>
      </c>
      <c r="B189" s="5" t="str">
        <f aca="false">'To Be lijst'!E188</f>
        <v>PD2WDR Wilco</v>
      </c>
      <c r="C189" s="10" t="str">
        <f aca="false">'Contacts Export'!D188</f>
        <v>2043046</v>
      </c>
      <c r="D189" s="10" t="str">
        <f aca="false">'Contacts Export'!B188</f>
        <v>PA3GDP Cees</v>
      </c>
      <c r="E189" s="5" t="str">
        <f aca="false">VLOOKUP(A189,C$3:D$1000,1,0)</f>
        <v>2042107</v>
      </c>
      <c r="F189" s="5" t="str">
        <f aca="false">VLOOKUP(A189,C$3:D$1000,2,0)</f>
        <v>PD2WDR Wilco</v>
      </c>
      <c r="G189" s="9" t="str">
        <f aca="false">IF(ISERROR(E189)=1,A189,"")</f>
        <v/>
      </c>
      <c r="H189" s="11" t="str">
        <f aca="false">IF(ISERROR(E189)=1,B189,IF(F189=B189,"",B189))</f>
        <v/>
      </c>
    </row>
    <row r="190" customFormat="false" ht="12.8" hidden="false" customHeight="false" outlineLevel="0" collapsed="false">
      <c r="A190" s="5" t="str">
        <f aca="false">'To Be lijst'!D189</f>
        <v>2042108</v>
      </c>
      <c r="B190" s="5" t="str">
        <f aca="false">'To Be lijst'!E189</f>
        <v>PD1WAT Ton</v>
      </c>
      <c r="C190" s="10" t="str">
        <f aca="false">'Contacts Export'!D189</f>
        <v>2043008</v>
      </c>
      <c r="D190" s="10" t="str">
        <f aca="false">'Contacts Export'!B189</f>
        <v>PA3GER Johan</v>
      </c>
      <c r="E190" s="5" t="str">
        <f aca="false">VLOOKUP(A190,C$3:D$1000,1,0)</f>
        <v>2042108</v>
      </c>
      <c r="F190" s="5" t="str">
        <f aca="false">VLOOKUP(A190,C$3:D$1000,2,0)</f>
        <v>PD1WAT Ton</v>
      </c>
      <c r="G190" s="9" t="str">
        <f aca="false">IF(ISERROR(E190)=1,A190,"")</f>
        <v/>
      </c>
      <c r="H190" s="11" t="str">
        <f aca="false">IF(ISERROR(E190)=1,B190,IF(F190=B190,"",B190))</f>
        <v/>
      </c>
    </row>
    <row r="191" customFormat="false" ht="12.8" hidden="false" customHeight="false" outlineLevel="0" collapsed="false">
      <c r="A191" s="5" t="str">
        <f aca="false">'To Be lijst'!D190</f>
        <v>2042109</v>
      </c>
      <c r="B191" s="5" t="str">
        <f aca="false">'To Be lijst'!E190</f>
        <v>PD3SWO Sander</v>
      </c>
      <c r="C191" s="10" t="str">
        <f aca="false">'Contacts Export'!D190</f>
        <v>2048027</v>
      </c>
      <c r="D191" s="10" t="str">
        <f aca="false">'Contacts Export'!B190</f>
        <v>PA3GET Gert</v>
      </c>
      <c r="E191" s="5" t="str">
        <f aca="false">VLOOKUP(A191,C$3:D$1000,1,0)</f>
        <v>2042109</v>
      </c>
      <c r="F191" s="5" t="str">
        <f aca="false">VLOOKUP(A191,C$3:D$1000,2,0)</f>
        <v>PD3SWO Sander</v>
      </c>
      <c r="G191" s="9" t="str">
        <f aca="false">IF(ISERROR(E191)=1,A191,"")</f>
        <v/>
      </c>
      <c r="H191" s="11" t="str">
        <f aca="false">IF(ISERROR(E191)=1,B191,IF(F191=B191,"",B191))</f>
        <v/>
      </c>
    </row>
    <row r="192" customFormat="false" ht="12.8" hidden="false" customHeight="false" outlineLevel="0" collapsed="false">
      <c r="A192" s="5" t="str">
        <f aca="false">'To Be lijst'!D191</f>
        <v>2042110</v>
      </c>
      <c r="B192" s="5" t="str">
        <f aca="false">'To Be lijst'!E191</f>
        <v>PA3GUV Jan</v>
      </c>
      <c r="C192" s="10" t="str">
        <f aca="false">'Contacts Export'!D191</f>
        <v>2048044</v>
      </c>
      <c r="D192" s="10" t="str">
        <f aca="false">'Contacts Export'!B191</f>
        <v>PA3GFY Rob</v>
      </c>
      <c r="E192" s="5" t="str">
        <f aca="false">VLOOKUP(A192,C$3:D$1000,1,0)</f>
        <v>2042110</v>
      </c>
      <c r="F192" s="5" t="str">
        <f aca="false">VLOOKUP(A192,C$3:D$1000,2,0)</f>
        <v>PA3GUV Jan</v>
      </c>
      <c r="G192" s="9" t="str">
        <f aca="false">IF(ISERROR(E192)=1,A192,"")</f>
        <v/>
      </c>
      <c r="H192" s="11" t="str">
        <f aca="false">IF(ISERROR(E192)=1,B192,IF(F192=B192,"",B192))</f>
        <v/>
      </c>
    </row>
    <row r="193" customFormat="false" ht="12.8" hidden="false" customHeight="false" outlineLevel="0" collapsed="false">
      <c r="A193" s="5" t="str">
        <f aca="false">'To Be lijst'!D192</f>
        <v>2042111</v>
      </c>
      <c r="B193" s="5" t="str">
        <f aca="false">'To Be lijst'!E192</f>
        <v>PD3ADN Arno 2</v>
      </c>
      <c r="C193" s="10" t="str">
        <f aca="false">'Contacts Export'!D192</f>
        <v>2044021</v>
      </c>
      <c r="D193" s="10" t="str">
        <f aca="false">'Contacts Export'!B192</f>
        <v>PA3GJL Marc</v>
      </c>
      <c r="E193" s="5" t="str">
        <f aca="false">VLOOKUP(A193,C$3:D$1000,1,0)</f>
        <v>2042111</v>
      </c>
      <c r="F193" s="5" t="str">
        <f aca="false">VLOOKUP(A193,C$3:D$1000,2,0)</f>
        <v>PD3ADN Arno 2</v>
      </c>
      <c r="G193" s="9" t="str">
        <f aca="false">IF(ISERROR(E193)=1,A193,"")</f>
        <v/>
      </c>
      <c r="H193" s="11" t="str">
        <f aca="false">IF(ISERROR(E193)=1,B193,IF(F193=B193,"",B193))</f>
        <v/>
      </c>
    </row>
    <row r="194" customFormat="false" ht="12.8" hidden="false" customHeight="false" outlineLevel="0" collapsed="false">
      <c r="A194" s="5" t="str">
        <f aca="false">'To Be lijst'!D193</f>
        <v>2042112</v>
      </c>
      <c r="B194" s="5" t="str">
        <f aca="false">'To Be lijst'!E193</f>
        <v>PA7J Jan 2</v>
      </c>
      <c r="C194" s="10" t="str">
        <f aca="false">'Contacts Export'!D193</f>
        <v>2042014</v>
      </c>
      <c r="D194" s="10" t="str">
        <f aca="false">'Contacts Export'!B193</f>
        <v>PA3GLG Ad</v>
      </c>
      <c r="E194" s="5" t="str">
        <f aca="false">VLOOKUP(A194,C$3:D$1000,1,0)</f>
        <v>2042112</v>
      </c>
      <c r="F194" s="5" t="str">
        <f aca="false">VLOOKUP(A194,C$3:D$1000,2,0)</f>
        <v>PA7J Jan 2</v>
      </c>
      <c r="G194" s="9" t="str">
        <f aca="false">IF(ISERROR(E194)=1,A194,"")</f>
        <v/>
      </c>
      <c r="H194" s="11" t="str">
        <f aca="false">IF(ISERROR(E194)=1,B194,IF(F194=B194,"",B194))</f>
        <v/>
      </c>
    </row>
    <row r="195" customFormat="false" ht="12.8" hidden="false" customHeight="false" outlineLevel="0" collapsed="false">
      <c r="A195" s="5" t="str">
        <f aca="false">'To Be lijst'!D194</f>
        <v>2042113</v>
      </c>
      <c r="B195" s="5" t="str">
        <f aca="false">'To Be lijst'!E194</f>
        <v>PA0GPE Gilles</v>
      </c>
      <c r="C195" s="10" t="str">
        <f aca="false">'Contacts Export'!D194</f>
        <v>2044034</v>
      </c>
      <c r="D195" s="10" t="str">
        <f aca="false">'Contacts Export'!B194</f>
        <v>PA3GOC Maarten</v>
      </c>
      <c r="E195" s="5" t="str">
        <f aca="false">VLOOKUP(A195,C$3:D$1000,1,0)</f>
        <v>2042113</v>
      </c>
      <c r="F195" s="5" t="str">
        <f aca="false">VLOOKUP(A195,C$3:D$1000,2,0)</f>
        <v>PA0GPE Gilles</v>
      </c>
      <c r="G195" s="9" t="str">
        <f aca="false">IF(ISERROR(E195)=1,A195,"")</f>
        <v/>
      </c>
      <c r="H195" s="11" t="str">
        <f aca="false">IF(ISERROR(E195)=1,B195,IF(F195=B195,"",B195))</f>
        <v/>
      </c>
    </row>
    <row r="196" customFormat="false" ht="12.8" hidden="false" customHeight="false" outlineLevel="0" collapsed="false">
      <c r="A196" s="5" t="str">
        <f aca="false">'To Be lijst'!D195</f>
        <v>2042114</v>
      </c>
      <c r="B196" s="5" t="str">
        <f aca="false">'To Be lijst'!E195</f>
        <v>PD2OT Ombry</v>
      </c>
      <c r="C196" s="10" t="str">
        <f aca="false">'Contacts Export'!D195</f>
        <v>2046072</v>
      </c>
      <c r="D196" s="10" t="str">
        <f aca="false">'Contacts Export'!B195</f>
        <v>PA3GSH Harry</v>
      </c>
      <c r="E196" s="5" t="str">
        <f aca="false">VLOOKUP(A196,C$3:D$1000,1,0)</f>
        <v>2042114</v>
      </c>
      <c r="F196" s="5" t="str">
        <f aca="false">VLOOKUP(A196,C$3:D$1000,2,0)</f>
        <v>PD2OT Ombry</v>
      </c>
      <c r="G196" s="9" t="str">
        <f aca="false">IF(ISERROR(E196)=1,A196,"")</f>
        <v/>
      </c>
      <c r="H196" s="11" t="str">
        <f aca="false">IF(ISERROR(E196)=1,B196,IF(F196=B196,"",B196))</f>
        <v/>
      </c>
    </row>
    <row r="197" customFormat="false" ht="12.8" hidden="false" customHeight="false" outlineLevel="0" collapsed="false">
      <c r="A197" s="5" t="str">
        <f aca="false">'To Be lijst'!D196</f>
        <v>2042115</v>
      </c>
      <c r="B197" s="5" t="str">
        <f aca="false">'To Be lijst'!E196</f>
        <v>PA1DD Klaas</v>
      </c>
      <c r="C197" s="10" t="str">
        <f aca="false">'Contacts Export'!D196</f>
        <v>2042110</v>
      </c>
      <c r="D197" s="10" t="str">
        <f aca="false">'Contacts Export'!B196</f>
        <v>PA3GUV Jan</v>
      </c>
      <c r="E197" s="5" t="str">
        <f aca="false">VLOOKUP(A197,C$3:D$1000,1,0)</f>
        <v>2042115</v>
      </c>
      <c r="F197" s="5" t="str">
        <f aca="false">VLOOKUP(A197,C$3:D$1000,2,0)</f>
        <v>PA1DD Klaas</v>
      </c>
      <c r="G197" s="9" t="str">
        <f aca="false">IF(ISERROR(E197)=1,A197,"")</f>
        <v/>
      </c>
      <c r="H197" s="11" t="str">
        <f aca="false">IF(ISERROR(E197)=1,B197,IF(F197=B197,"",B197))</f>
        <v/>
      </c>
    </row>
    <row r="198" customFormat="false" ht="12.8" hidden="false" customHeight="false" outlineLevel="0" collapsed="false">
      <c r="A198" s="5" t="str">
        <f aca="false">'To Be lijst'!D197</f>
        <v>2042116</v>
      </c>
      <c r="B198" s="5" t="str">
        <f aca="false">'To Be lijst'!E197</f>
        <v>PA7MB Marcel</v>
      </c>
      <c r="C198" s="10" t="str">
        <f aca="false">'Contacts Export'!D197</f>
        <v>2043016</v>
      </c>
      <c r="D198" s="10" t="str">
        <f aca="false">'Contacts Export'!B197</f>
        <v>PA3GYM Jaap 1</v>
      </c>
      <c r="E198" s="5" t="str">
        <f aca="false">VLOOKUP(A198,C$3:D$1000,1,0)</f>
        <v>2042116</v>
      </c>
      <c r="F198" s="5" t="str">
        <f aca="false">VLOOKUP(A198,C$3:D$1000,2,0)</f>
        <v>PA7MB Marcel</v>
      </c>
      <c r="G198" s="9" t="str">
        <f aca="false">IF(ISERROR(E198)=1,A198,"")</f>
        <v/>
      </c>
      <c r="H198" s="11" t="str">
        <f aca="false">IF(ISERROR(E198)=1,B198,IF(F198=B198,"",B198))</f>
        <v/>
      </c>
    </row>
    <row r="199" customFormat="false" ht="12.8" hidden="false" customHeight="false" outlineLevel="0" collapsed="false">
      <c r="A199" s="5" t="str">
        <f aca="false">'To Be lijst'!D198</f>
        <v>2042117</v>
      </c>
      <c r="B199" s="5" t="str">
        <f aca="false">'To Be lijst'!E198</f>
        <v>PD0CBL Cor 2</v>
      </c>
      <c r="C199" s="10" t="str">
        <f aca="false">'Contacts Export'!D198</f>
        <v>2043033</v>
      </c>
      <c r="D199" s="10" t="str">
        <f aca="false">'Contacts Export'!B198</f>
        <v>PA3GYM Jaap 2</v>
      </c>
      <c r="E199" s="5" t="str">
        <f aca="false">VLOOKUP(A199,C$3:D$1000,1,0)</f>
        <v>2042117</v>
      </c>
      <c r="F199" s="5" t="str">
        <f aca="false">VLOOKUP(A199,C$3:D$1000,2,0)</f>
        <v>PD0CBL Cor 2</v>
      </c>
      <c r="G199" s="9" t="str">
        <f aca="false">IF(ISERROR(E199)=1,A199,"")</f>
        <v/>
      </c>
      <c r="H199" s="11" t="str">
        <f aca="false">IF(ISERROR(E199)=1,B199,IF(F199=B199,"",B199))</f>
        <v/>
      </c>
    </row>
    <row r="200" customFormat="false" ht="12.8" hidden="false" customHeight="false" outlineLevel="0" collapsed="false">
      <c r="A200" s="5" t="str">
        <f aca="false">'To Be lijst'!D199</f>
        <v>2042118</v>
      </c>
      <c r="B200" s="5" t="str">
        <f aca="false">'To Be lijst'!E199</f>
        <v>PD4M Maarten</v>
      </c>
      <c r="C200" s="10" t="str">
        <f aca="false">'Contacts Export'!D199</f>
        <v>2044036</v>
      </c>
      <c r="D200" s="10" t="str">
        <f aca="false">'Contacts Export'!B199</f>
        <v>PA3HDZ Hein</v>
      </c>
      <c r="E200" s="5" t="str">
        <f aca="false">VLOOKUP(A200,C$3:D$1000,1,0)</f>
        <v>2042118</v>
      </c>
      <c r="F200" s="5" t="str">
        <f aca="false">VLOOKUP(A200,C$3:D$1000,2,0)</f>
        <v>PD4M Maarten</v>
      </c>
      <c r="G200" s="9" t="str">
        <f aca="false">IF(ISERROR(E200)=1,A200,"")</f>
        <v/>
      </c>
      <c r="H200" s="11" t="str">
        <f aca="false">IF(ISERROR(E200)=1,B200,IF(F200=B200,"",B200))</f>
        <v/>
      </c>
    </row>
    <row r="201" customFormat="false" ht="12.8" hidden="false" customHeight="false" outlineLevel="0" collapsed="false">
      <c r="A201" s="5" t="str">
        <f aca="false">'To Be lijst'!D200</f>
        <v>2042119</v>
      </c>
      <c r="B201" s="5" t="str">
        <f aca="false">'To Be lijst'!E200</f>
        <v>PD0B Ben</v>
      </c>
      <c r="C201" s="10" t="str">
        <f aca="false">'Contacts Export'!D200</f>
        <v>2047031</v>
      </c>
      <c r="D201" s="10" t="str">
        <f aca="false">'Contacts Export'!B200</f>
        <v>PA3HEB Marcel</v>
      </c>
      <c r="E201" s="5" t="str">
        <f aca="false">VLOOKUP(A201,C$3:D$1000,1,0)</f>
        <v>2042119</v>
      </c>
      <c r="F201" s="5" t="str">
        <f aca="false">VLOOKUP(A201,C$3:D$1000,2,0)</f>
        <v>PD0B Ben</v>
      </c>
      <c r="G201" s="9" t="str">
        <f aca="false">IF(ISERROR(E201)=1,A201,"")</f>
        <v/>
      </c>
      <c r="H201" s="11" t="str">
        <f aca="false">IF(ISERROR(E201)=1,B201,IF(F201=B201,"",B201))</f>
        <v/>
      </c>
    </row>
    <row r="202" customFormat="false" ht="12.8" hidden="false" customHeight="false" outlineLevel="0" collapsed="false">
      <c r="A202" s="5" t="str">
        <f aca="false">'To Be lijst'!D201</f>
        <v>2042120</v>
      </c>
      <c r="B202" s="5" t="str">
        <f aca="false">'To Be lijst'!E201</f>
        <v>PE4CE Andrea</v>
      </c>
      <c r="C202" s="10" t="str">
        <f aca="false">'Contacts Export'!D201</f>
        <v>2042037</v>
      </c>
      <c r="D202" s="10" t="str">
        <f aca="false">'Contacts Export'!B201</f>
        <v>PA3HGT Hans</v>
      </c>
      <c r="E202" s="5" t="str">
        <f aca="false">VLOOKUP(A202,C$3:D$1000,1,0)</f>
        <v>2042120</v>
      </c>
      <c r="F202" s="5" t="str">
        <f aca="false">VLOOKUP(A202,C$3:D$1000,2,0)</f>
        <v>PE4CE Andrea</v>
      </c>
      <c r="G202" s="9" t="str">
        <f aca="false">IF(ISERROR(E202)=1,A202,"")</f>
        <v/>
      </c>
      <c r="H202" s="11" t="str">
        <f aca="false">IF(ISERROR(E202)=1,B202,IF(F202=B202,"",B202))</f>
        <v/>
      </c>
    </row>
    <row r="203" customFormat="false" ht="12.8" hidden="false" customHeight="false" outlineLevel="0" collapsed="false">
      <c r="A203" s="5" t="str">
        <f aca="false">'To Be lijst'!D202</f>
        <v>2042121</v>
      </c>
      <c r="B203" s="5" t="str">
        <f aca="false">'To Be lijst'!E202</f>
        <v>PA1V Frank</v>
      </c>
      <c r="C203" s="10" t="str">
        <f aca="false">'Contacts Export'!D202</f>
        <v>2047089</v>
      </c>
      <c r="D203" s="10" t="str">
        <f aca="false">'Contacts Export'!B202</f>
        <v>PA3HHC Albertus</v>
      </c>
      <c r="E203" s="5" t="str">
        <f aca="false">VLOOKUP(A203,C$3:D$1000,1,0)</f>
        <v>2042121</v>
      </c>
      <c r="F203" s="5" t="str">
        <f aca="false">VLOOKUP(A203,C$3:D$1000,2,0)</f>
        <v>PA1V Frank</v>
      </c>
      <c r="G203" s="9" t="str">
        <f aca="false">IF(ISERROR(E203)=1,A203,"")</f>
        <v/>
      </c>
      <c r="H203" s="11" t="str">
        <f aca="false">IF(ISERROR(E203)=1,B203,IF(F203=B203,"",B203))</f>
        <v/>
      </c>
    </row>
    <row r="204" customFormat="false" ht="12.8" hidden="false" customHeight="false" outlineLevel="0" collapsed="false">
      <c r="A204" s="5" t="str">
        <f aca="false">'To Be lijst'!D203</f>
        <v>2042122</v>
      </c>
      <c r="B204" s="5" t="str">
        <f aca="false">'To Be lijst'!E203</f>
        <v>PA3BFB Joop</v>
      </c>
      <c r="C204" s="10" t="str">
        <f aca="false">'Contacts Export'!D203</f>
        <v>2045039</v>
      </c>
      <c r="D204" s="10" t="str">
        <f aca="false">'Contacts Export'!B203</f>
        <v>PA3HMP Mark</v>
      </c>
      <c r="E204" s="5" t="str">
        <f aca="false">VLOOKUP(A204,C$3:D$1000,1,0)</f>
        <v>2042122</v>
      </c>
      <c r="F204" s="5" t="str">
        <f aca="false">VLOOKUP(A204,C$3:D$1000,2,0)</f>
        <v>PA3BFB Joop</v>
      </c>
      <c r="G204" s="9" t="str">
        <f aca="false">IF(ISERROR(E204)=1,A204,"")</f>
        <v/>
      </c>
      <c r="H204" s="11" t="str">
        <f aca="false">IF(ISERROR(E204)=1,B204,IF(F204=B204,"",B204))</f>
        <v/>
      </c>
    </row>
    <row r="205" customFormat="false" ht="12.8" hidden="false" customHeight="false" outlineLevel="0" collapsed="false">
      <c r="A205" s="5" t="str">
        <f aca="false">'To Be lijst'!D204</f>
        <v>2042123</v>
      </c>
      <c r="B205" s="5" t="str">
        <f aca="false">'To Be lijst'!E204</f>
        <v>PH3GAL Remzi N.</v>
      </c>
      <c r="C205" s="10" t="str">
        <f aca="false">'Contacts Export'!D204</f>
        <v>2042022</v>
      </c>
      <c r="D205" s="10" t="str">
        <f aca="false">'Contacts Export'!B204</f>
        <v>PA3L Lennart</v>
      </c>
      <c r="E205" s="5" t="str">
        <f aca="false">VLOOKUP(A205,C$3:D$1000,1,0)</f>
        <v>2042123</v>
      </c>
      <c r="F205" s="5" t="str">
        <f aca="false">VLOOKUP(A205,C$3:D$1000,2,0)</f>
        <v>PH3GAL Remzi</v>
      </c>
      <c r="G205" s="9" t="str">
        <f aca="false">IF(ISERROR(E205)=1,A205,"")</f>
        <v/>
      </c>
      <c r="H205" s="11" t="str">
        <f aca="false">IF(ISERROR(E205)=1,B205,IF(F205=B205,"",B205))</f>
        <v>PH3GAL Remzi N.</v>
      </c>
    </row>
    <row r="206" customFormat="false" ht="12.8" hidden="false" customHeight="false" outlineLevel="0" collapsed="false">
      <c r="A206" s="5" t="str">
        <f aca="false">'To Be lijst'!D205</f>
        <v>2042124</v>
      </c>
      <c r="B206" s="5" t="str">
        <f aca="false">'To Be lijst'!E205</f>
        <v>PA3WL Wil</v>
      </c>
      <c r="C206" s="10" t="str">
        <f aca="false">'Contacts Export'!D205</f>
        <v>2047041</v>
      </c>
      <c r="D206" s="10" t="str">
        <f aca="false">'Contacts Export'!B205</f>
        <v>PA3LEX Alex</v>
      </c>
      <c r="E206" s="5" t="str">
        <f aca="false">VLOOKUP(A206,C$3:D$1000,1,0)</f>
        <v>2042124</v>
      </c>
      <c r="F206" s="5" t="str">
        <f aca="false">VLOOKUP(A206,C$3:D$1000,2,0)</f>
        <v>PA3WL Wil</v>
      </c>
      <c r="G206" s="9" t="str">
        <f aca="false">IF(ISERROR(E206)=1,A206,"")</f>
        <v/>
      </c>
      <c r="H206" s="11" t="str">
        <f aca="false">IF(ISERROR(E206)=1,B206,IF(F206=B206,"",B206))</f>
        <v/>
      </c>
    </row>
    <row r="207" customFormat="false" ht="12.8" hidden="false" customHeight="false" outlineLevel="0" collapsed="false">
      <c r="A207" s="5" t="str">
        <f aca="false">'To Be lijst'!D206</f>
        <v>2042125</v>
      </c>
      <c r="B207" s="5" t="str">
        <f aca="false">'To Be lijst'!E206</f>
        <v>PD2PDZ Peter</v>
      </c>
      <c r="C207" s="10" t="str">
        <f aca="false">'Contacts Export'!D206</f>
        <v>2042007</v>
      </c>
      <c r="D207" s="10" t="str">
        <f aca="false">'Contacts Export'!B206</f>
        <v>PA3MSF Ivo 1</v>
      </c>
      <c r="E207" s="5" t="str">
        <f aca="false">VLOOKUP(A207,C$3:D$1000,1,0)</f>
        <v>2042125</v>
      </c>
      <c r="F207" s="5" t="str">
        <f aca="false">VLOOKUP(A207,C$3:D$1000,2,0)</f>
        <v>PD2PDZ Peter</v>
      </c>
      <c r="G207" s="9" t="str">
        <f aca="false">IF(ISERROR(E207)=1,A207,"")</f>
        <v/>
      </c>
      <c r="H207" s="11" t="str">
        <f aca="false">IF(ISERROR(E207)=1,B207,IF(F207=B207,"",B207))</f>
        <v/>
      </c>
    </row>
    <row r="208" customFormat="false" ht="12.8" hidden="false" customHeight="false" outlineLevel="0" collapsed="false">
      <c r="A208" s="5" t="str">
        <f aca="false">'To Be lijst'!D207</f>
        <v>2042126</v>
      </c>
      <c r="B208" s="5" t="str">
        <f aca="false">'To Be lijst'!E207</f>
        <v>PA4LE Leo</v>
      </c>
      <c r="C208" s="10" t="str">
        <f aca="false">'Contacts Export'!D207</f>
        <v>2042025</v>
      </c>
      <c r="D208" s="10" t="str">
        <f aca="false">'Contacts Export'!B207</f>
        <v>PA3MSF Ivo 2</v>
      </c>
      <c r="E208" s="5" t="str">
        <f aca="false">VLOOKUP(A208,C$3:D$1000,1,0)</f>
        <v>2042126</v>
      </c>
      <c r="F208" s="5" t="str">
        <f aca="false">VLOOKUP(A208,C$3:D$1000,2,0)</f>
        <v>PA4LE Leo</v>
      </c>
      <c r="G208" s="9" t="str">
        <f aca="false">IF(ISERROR(E208)=1,A208,"")</f>
        <v/>
      </c>
      <c r="H208" s="11" t="str">
        <f aca="false">IF(ISERROR(E208)=1,B208,IF(F208=B208,"",B208))</f>
        <v/>
      </c>
    </row>
    <row r="209" customFormat="false" ht="12.8" hidden="false" customHeight="false" outlineLevel="0" collapsed="false">
      <c r="A209" s="5" t="str">
        <f aca="false">'To Be lijst'!D208</f>
        <v>2042127</v>
      </c>
      <c r="B209" s="5" t="str">
        <f aca="false">'To Be lijst'!E208</f>
        <v>PD2GCM Gerard</v>
      </c>
      <c r="C209" s="10" t="str">
        <f aca="false">'Contacts Export'!D208</f>
        <v>2041063</v>
      </c>
      <c r="D209" s="10" t="str">
        <f aca="false">'Contacts Export'!B208</f>
        <v>PA3NCC Niek</v>
      </c>
      <c r="E209" s="5" t="str">
        <f aca="false">VLOOKUP(A209,C$3:D$1000,1,0)</f>
        <v>2042127</v>
      </c>
      <c r="F209" s="5" t="str">
        <f aca="false">VLOOKUP(A209,C$3:D$1000,2,0)</f>
        <v>PD2GCM Gerard</v>
      </c>
      <c r="G209" s="9" t="str">
        <f aca="false">IF(ISERROR(E209)=1,A209,"")</f>
        <v/>
      </c>
      <c r="H209" s="11" t="str">
        <f aca="false">IF(ISERROR(E209)=1,B209,IF(F209=B209,"",B209))</f>
        <v/>
      </c>
    </row>
    <row r="210" customFormat="false" ht="12.8" hidden="false" customHeight="false" outlineLevel="0" collapsed="false">
      <c r="A210" s="5" t="str">
        <f aca="false">'To Be lijst'!D209</f>
        <v>2042128</v>
      </c>
      <c r="B210" s="5" t="str">
        <f aca="false">'To Be lijst'!E209</f>
        <v>PA1GVZ Gert</v>
      </c>
      <c r="C210" s="10" t="str">
        <f aca="false">'Contacts Export'!D209</f>
        <v>2041079</v>
      </c>
      <c r="D210" s="10" t="str">
        <f aca="false">'Contacts Export'!B209</f>
        <v>PA3NFN Lucas</v>
      </c>
      <c r="E210" s="5" t="str">
        <f aca="false">VLOOKUP(A210,C$3:D$1000,1,0)</f>
        <v>2042128</v>
      </c>
      <c r="F210" s="5" t="str">
        <f aca="false">VLOOKUP(A210,C$3:D$1000,2,0)</f>
        <v>PA1GVZ Gert</v>
      </c>
      <c r="G210" s="9" t="str">
        <f aca="false">IF(ISERROR(E210)=1,A210,"")</f>
        <v/>
      </c>
      <c r="H210" s="11" t="str">
        <f aca="false">IF(ISERROR(E210)=1,B210,IF(F210=B210,"",B210))</f>
        <v/>
      </c>
    </row>
    <row r="211" customFormat="false" ht="12.8" hidden="false" customHeight="false" outlineLevel="0" collapsed="false">
      <c r="A211" s="5" t="str">
        <f aca="false">'To Be lijst'!D210</f>
        <v>2043001</v>
      </c>
      <c r="B211" s="5" t="str">
        <f aca="false">'To Be lijst'!E210</f>
        <v>PA1MOS Marco 1</v>
      </c>
      <c r="C211" s="10" t="str">
        <f aca="false">'Contacts Export'!D210</f>
        <v>2041037</v>
      </c>
      <c r="D211" s="10" t="str">
        <f aca="false">'Contacts Export'!B210</f>
        <v>PA3PM Peter 1</v>
      </c>
      <c r="E211" s="5" t="str">
        <f aca="false">VLOOKUP(A211,C$3:D$1000,1,0)</f>
        <v>2043001</v>
      </c>
      <c r="F211" s="5" t="str">
        <f aca="false">VLOOKUP(A211,C$3:D$1000,2,0)</f>
        <v>PA1MOS Marco 1</v>
      </c>
      <c r="G211" s="9" t="str">
        <f aca="false">IF(ISERROR(E211)=1,A211,"")</f>
        <v/>
      </c>
      <c r="H211" s="11" t="str">
        <f aca="false">IF(ISERROR(E211)=1,B211,IF(F211=B211,"",B211))</f>
        <v/>
      </c>
    </row>
    <row r="212" customFormat="false" ht="12.8" hidden="false" customHeight="false" outlineLevel="0" collapsed="false">
      <c r="A212" s="5" t="str">
        <f aca="false">'To Be lijst'!D211</f>
        <v>2043002</v>
      </c>
      <c r="B212" s="5" t="str">
        <f aca="false">'To Be lijst'!E211</f>
        <v>PA1GF Gerjan 1</v>
      </c>
      <c r="C212" s="10" t="str">
        <f aca="false">'Contacts Export'!D211</f>
        <v>2041044</v>
      </c>
      <c r="D212" s="10" t="str">
        <f aca="false">'Contacts Export'!B211</f>
        <v>PA3PM Peter 2</v>
      </c>
      <c r="E212" s="5" t="str">
        <f aca="false">VLOOKUP(A212,C$3:D$1000,1,0)</f>
        <v>2043002</v>
      </c>
      <c r="F212" s="5" t="str">
        <f aca="false">VLOOKUP(A212,C$3:D$1000,2,0)</f>
        <v>PA1GF Gerjan 1</v>
      </c>
      <c r="G212" s="9" t="str">
        <f aca="false">IF(ISERROR(E212)=1,A212,"")</f>
        <v/>
      </c>
      <c r="H212" s="11" t="str">
        <f aca="false">IF(ISERROR(E212)=1,B212,IF(F212=B212,"",B212))</f>
        <v/>
      </c>
    </row>
    <row r="213" customFormat="false" ht="12.8" hidden="false" customHeight="false" outlineLevel="0" collapsed="false">
      <c r="A213" s="5" t="str">
        <f aca="false">'To Be lijst'!D212</f>
        <v>2043003</v>
      </c>
      <c r="B213" s="5" t="str">
        <f aca="false">'To Be lijst'!E212</f>
        <v>PE1NWR Tineke</v>
      </c>
      <c r="C213" s="10" t="str">
        <f aca="false">'Contacts Export'!D212</f>
        <v>2045036</v>
      </c>
      <c r="D213" s="10" t="str">
        <f aca="false">'Contacts Export'!B212</f>
        <v>PA3PVG Paul</v>
      </c>
      <c r="E213" s="5" t="str">
        <f aca="false">VLOOKUP(A213,C$3:D$1000,1,0)</f>
        <v>2043003</v>
      </c>
      <c r="F213" s="5" t="str">
        <f aca="false">VLOOKUP(A213,C$3:D$1000,2,0)</f>
        <v>PE1NWR Tineke</v>
      </c>
      <c r="G213" s="9" t="str">
        <f aca="false">IF(ISERROR(E213)=1,A213,"")</f>
        <v/>
      </c>
      <c r="H213" s="11" t="str">
        <f aca="false">IF(ISERROR(E213)=1,B213,IF(F213=B213,"",B213))</f>
        <v/>
      </c>
    </row>
    <row r="214" customFormat="false" ht="12.8" hidden="false" customHeight="false" outlineLevel="0" collapsed="false">
      <c r="A214" s="5" t="str">
        <f aca="false">'To Be lijst'!D213</f>
        <v>2043004</v>
      </c>
      <c r="B214" s="5" t="str">
        <f aca="false">'To Be lijst'!E213</f>
        <v>PE1BQE Ton</v>
      </c>
      <c r="C214" s="10" t="str">
        <f aca="false">'Contacts Export'!D213</f>
        <v>2046073</v>
      </c>
      <c r="D214" s="10" t="str">
        <f aca="false">'Contacts Export'!B213</f>
        <v>PA3RD Reink</v>
      </c>
      <c r="E214" s="5" t="str">
        <f aca="false">VLOOKUP(A214,C$3:D$1000,1,0)</f>
        <v>2043004</v>
      </c>
      <c r="F214" s="5" t="str">
        <f aca="false">VLOOKUP(A214,C$3:D$1000,2,0)</f>
        <v>PE1BQE Ton</v>
      </c>
      <c r="G214" s="9" t="str">
        <f aca="false">IF(ISERROR(E214)=1,A214,"")</f>
        <v/>
      </c>
      <c r="H214" s="11" t="str">
        <f aca="false">IF(ISERROR(E214)=1,B214,IF(F214=B214,"",B214))</f>
        <v/>
      </c>
    </row>
    <row r="215" customFormat="false" ht="12.8" hidden="false" customHeight="false" outlineLevel="0" collapsed="false">
      <c r="A215" s="5" t="str">
        <f aca="false">'To Be lijst'!D214</f>
        <v>2043005</v>
      </c>
      <c r="B215" s="5" t="str">
        <f aca="false">'To Be lijst'!E214</f>
        <v>PE1RJV Paul 1</v>
      </c>
      <c r="C215" s="10" t="str">
        <f aca="false">'Contacts Export'!D214</f>
        <v>2042094</v>
      </c>
      <c r="D215" s="10" t="str">
        <f aca="false">'Contacts Export'!B214</f>
        <v>PA3SSB Peter</v>
      </c>
      <c r="E215" s="5" t="str">
        <f aca="false">VLOOKUP(A215,C$3:D$1000,1,0)</f>
        <v>2043005</v>
      </c>
      <c r="F215" s="5" t="str">
        <f aca="false">VLOOKUP(A215,C$3:D$1000,2,0)</f>
        <v>PE1RJV Paul 1</v>
      </c>
      <c r="G215" s="9" t="str">
        <f aca="false">IF(ISERROR(E215)=1,A215,"")</f>
        <v/>
      </c>
      <c r="H215" s="11" t="str">
        <f aca="false">IF(ISERROR(E215)=1,B215,IF(F215=B215,"",B215))</f>
        <v/>
      </c>
    </row>
    <row r="216" customFormat="false" ht="12.8" hidden="false" customHeight="false" outlineLevel="0" collapsed="false">
      <c r="A216" s="5" t="str">
        <f aca="false">'To Be lijst'!D215</f>
        <v>2043006</v>
      </c>
      <c r="B216" s="5" t="str">
        <f aca="false">'To Be lijst'!E215</f>
        <v>PE1RJV Paul 2</v>
      </c>
      <c r="C216" s="10" t="str">
        <f aca="false">'Contacts Export'!D215</f>
        <v>2046028</v>
      </c>
      <c r="D216" s="10" t="str">
        <f aca="false">'Contacts Export'!B215</f>
        <v>PA3THE Theo</v>
      </c>
      <c r="E216" s="5" t="str">
        <f aca="false">VLOOKUP(A216,C$3:D$1000,1,0)</f>
        <v>2043006</v>
      </c>
      <c r="F216" s="5" t="str">
        <f aca="false">VLOOKUP(A216,C$3:D$1000,2,0)</f>
        <v>PE1RJV Paul 2</v>
      </c>
      <c r="G216" s="9" t="str">
        <f aca="false">IF(ISERROR(E216)=1,A216,"")</f>
        <v/>
      </c>
      <c r="H216" s="11" t="str">
        <f aca="false">IF(ISERROR(E216)=1,B216,IF(F216=B216,"",B216))</f>
        <v/>
      </c>
    </row>
    <row r="217" customFormat="false" ht="12.8" hidden="false" customHeight="false" outlineLevel="0" collapsed="false">
      <c r="A217" s="5" t="str">
        <f aca="false">'To Be lijst'!D216</f>
        <v>2043007</v>
      </c>
      <c r="B217" s="5" t="str">
        <f aca="false">'To Be lijst'!E216</f>
        <v>PA1GF Gerjan 2</v>
      </c>
      <c r="C217" s="10" t="str">
        <f aca="false">'Contacts Export'!D216</f>
        <v>2044039</v>
      </c>
      <c r="D217" s="10" t="str">
        <f aca="false">'Contacts Export'!B216</f>
        <v>PA3TOP Jo</v>
      </c>
      <c r="E217" s="5" t="str">
        <f aca="false">VLOOKUP(A217,C$3:D$1000,1,0)</f>
        <v>2043007</v>
      </c>
      <c r="F217" s="5" t="str">
        <f aca="false">VLOOKUP(A217,C$3:D$1000,2,0)</f>
        <v>PA1GF Gerjan 2</v>
      </c>
      <c r="G217" s="9" t="str">
        <f aca="false">IF(ISERROR(E217)=1,A217,"")</f>
        <v/>
      </c>
      <c r="H217" s="11" t="str">
        <f aca="false">IF(ISERROR(E217)=1,B217,IF(F217=B217,"",B217))</f>
        <v/>
      </c>
    </row>
    <row r="218" customFormat="false" ht="12.8" hidden="false" customHeight="false" outlineLevel="0" collapsed="false">
      <c r="A218" s="5" t="str">
        <f aca="false">'To Be lijst'!D217</f>
        <v>2043008</v>
      </c>
      <c r="B218" s="5" t="str">
        <f aca="false">'To Be lijst'!E217</f>
        <v>PA3GER Johan</v>
      </c>
      <c r="C218" s="10" t="str">
        <f aca="false">'Contacts Export'!D217</f>
        <v>2041067</v>
      </c>
      <c r="D218" s="10" t="str">
        <f aca="false">'Contacts Export'!B217</f>
        <v>PA3UAV Jasper</v>
      </c>
      <c r="E218" s="5" t="str">
        <f aca="false">VLOOKUP(A218,C$3:D$1000,1,0)</f>
        <v>2043008</v>
      </c>
      <c r="F218" s="5" t="str">
        <f aca="false">VLOOKUP(A218,C$3:D$1000,2,0)</f>
        <v>PA3GER Johan</v>
      </c>
      <c r="G218" s="9" t="str">
        <f aca="false">IF(ISERROR(E218)=1,A218,"")</f>
        <v/>
      </c>
      <c r="H218" s="11" t="str">
        <f aca="false">IF(ISERROR(E218)=1,B218,IF(F218=B218,"",B218))</f>
        <v/>
      </c>
    </row>
    <row r="219" customFormat="false" ht="12.8" hidden="false" customHeight="false" outlineLevel="0" collapsed="false">
      <c r="A219" s="5" t="str">
        <f aca="false">'To Be lijst'!D218</f>
        <v>2043009</v>
      </c>
      <c r="B219" s="5" t="str">
        <f aca="false">'To Be lijst'!E218</f>
        <v>PA0ETE John</v>
      </c>
      <c r="C219" s="10" t="str">
        <f aca="false">'Contacts Export'!D218</f>
        <v>2044030</v>
      </c>
      <c r="D219" s="10" t="str">
        <f aca="false">'Contacts Export'!B218</f>
        <v>PA3UL Paul</v>
      </c>
      <c r="E219" s="5" t="str">
        <f aca="false">VLOOKUP(A219,C$3:D$1000,1,0)</f>
        <v>2043009</v>
      </c>
      <c r="F219" s="5" t="str">
        <f aca="false">VLOOKUP(A219,C$3:D$1000,2,0)</f>
        <v>PA0ETE John</v>
      </c>
      <c r="G219" s="9" t="str">
        <f aca="false">IF(ISERROR(E219)=1,A219,"")</f>
        <v/>
      </c>
      <c r="H219" s="11" t="str">
        <f aca="false">IF(ISERROR(E219)=1,B219,IF(F219=B219,"",B219))</f>
        <v/>
      </c>
    </row>
    <row r="220" customFormat="false" ht="12.8" hidden="false" customHeight="false" outlineLevel="0" collapsed="false">
      <c r="A220" s="5" t="str">
        <f aca="false">'To Be lijst'!D219</f>
        <v>2043010</v>
      </c>
      <c r="B220" s="5" t="str">
        <f aca="false">'To Be lijst'!E219</f>
        <v>PH4X Randy 1</v>
      </c>
      <c r="C220" s="10" t="str">
        <f aca="false">'Contacts Export'!D219</f>
        <v>2042124</v>
      </c>
      <c r="D220" s="10" t="str">
        <f aca="false">'Contacts Export'!B219</f>
        <v>PA3WL Wil</v>
      </c>
      <c r="E220" s="5" t="str">
        <f aca="false">VLOOKUP(A220,C$3:D$1000,1,0)</f>
        <v>2043010</v>
      </c>
      <c r="F220" s="5" t="str">
        <f aca="false">VLOOKUP(A220,C$3:D$1000,2,0)</f>
        <v>PH4X Randy 1</v>
      </c>
      <c r="G220" s="9" t="str">
        <f aca="false">IF(ISERROR(E220)=1,A220,"")</f>
        <v/>
      </c>
      <c r="H220" s="11" t="str">
        <f aca="false">IF(ISERROR(E220)=1,B220,IF(F220=B220,"",B220))</f>
        <v/>
      </c>
    </row>
    <row r="221" customFormat="false" ht="12.8" hidden="false" customHeight="false" outlineLevel="0" collapsed="false">
      <c r="A221" s="5" t="str">
        <f aca="false">'To Be lijst'!D220</f>
        <v>2043011</v>
      </c>
      <c r="B221" s="5" t="str">
        <f aca="false">'To Be lijst'!E220</f>
        <v>PA7ML Michel</v>
      </c>
      <c r="C221" s="10" t="str">
        <f aca="false">'Contacts Export'!D220</f>
        <v>2044055</v>
      </c>
      <c r="D221" s="10" t="str">
        <f aca="false">'Contacts Export'!B220</f>
        <v>PA4AP Andre</v>
      </c>
      <c r="E221" s="5" t="str">
        <f aca="false">VLOOKUP(A221,C$3:D$1000,1,0)</f>
        <v>2043011</v>
      </c>
      <c r="F221" s="5" t="str">
        <f aca="false">VLOOKUP(A221,C$3:D$1000,2,0)</f>
        <v>PA7ML Michel</v>
      </c>
      <c r="G221" s="9" t="str">
        <f aca="false">IF(ISERROR(E221)=1,A221,"")</f>
        <v/>
      </c>
      <c r="H221" s="11" t="str">
        <f aca="false">IF(ISERROR(E221)=1,B221,IF(F221=B221,"",B221))</f>
        <v/>
      </c>
    </row>
    <row r="222" customFormat="false" ht="12.8" hidden="false" customHeight="false" outlineLevel="0" collapsed="false">
      <c r="A222" s="5" t="str">
        <f aca="false">'To Be lijst'!D221</f>
        <v>2043012</v>
      </c>
      <c r="B222" s="5" t="str">
        <f aca="false">'To Be lijst'!E221</f>
        <v>PD2YA Jan</v>
      </c>
      <c r="C222" s="10" t="str">
        <f aca="false">'Contacts Export'!D221</f>
        <v>2048026</v>
      </c>
      <c r="D222" s="10" t="str">
        <f aca="false">'Contacts Export'!B221</f>
        <v>PA4DEN Dennis</v>
      </c>
      <c r="E222" s="5" t="str">
        <f aca="false">VLOOKUP(A222,C$3:D$1000,1,0)</f>
        <v>2043012</v>
      </c>
      <c r="F222" s="5" t="str">
        <f aca="false">VLOOKUP(A222,C$3:D$1000,2,0)</f>
        <v>PD2YA Jan</v>
      </c>
      <c r="G222" s="9" t="str">
        <f aca="false">IF(ISERROR(E222)=1,A222,"")</f>
        <v/>
      </c>
      <c r="H222" s="11" t="str">
        <f aca="false">IF(ISERROR(E222)=1,B222,IF(F222=B222,"",B222))</f>
        <v/>
      </c>
    </row>
    <row r="223" customFormat="false" ht="12.8" hidden="false" customHeight="false" outlineLevel="0" collapsed="false">
      <c r="A223" s="5" t="str">
        <f aca="false">'To Be lijst'!D222</f>
        <v>2043013</v>
      </c>
      <c r="B223" s="5" t="str">
        <f aca="false">'To Be lijst'!E222</f>
        <v>PA3DLP Ernest</v>
      </c>
      <c r="C223" s="10" t="str">
        <f aca="false">'Contacts Export'!D222</f>
        <v>2043026</v>
      </c>
      <c r="D223" s="10" t="str">
        <f aca="false">'Contacts Export'!B222</f>
        <v>PA4HAY Louis</v>
      </c>
      <c r="E223" s="5" t="str">
        <f aca="false">VLOOKUP(A223,C$3:D$1000,1,0)</f>
        <v>2043013</v>
      </c>
      <c r="F223" s="5" t="str">
        <f aca="false">VLOOKUP(A223,C$3:D$1000,2,0)</f>
        <v>PA3DLP Ernest</v>
      </c>
      <c r="G223" s="9" t="str">
        <f aca="false">IF(ISERROR(E223)=1,A223,"")</f>
        <v/>
      </c>
      <c r="H223" s="11" t="str">
        <f aca="false">IF(ISERROR(E223)=1,B223,IF(F223=B223,"",B223))</f>
        <v/>
      </c>
    </row>
    <row r="224" customFormat="false" ht="12.8" hidden="false" customHeight="false" outlineLevel="0" collapsed="false">
      <c r="A224" s="5" t="str">
        <f aca="false">'To Be lijst'!D223</f>
        <v>2043014</v>
      </c>
      <c r="B224" s="5" t="str">
        <f aca="false">'To Be lijst'!E223</f>
        <v>PD0KDP Alwin</v>
      </c>
      <c r="C224" s="10" t="str">
        <f aca="false">'Contacts Export'!D223</f>
        <v>2046057</v>
      </c>
      <c r="D224" s="10" t="str">
        <f aca="false">'Contacts Export'!B223</f>
        <v>PA4JAN Jan</v>
      </c>
      <c r="E224" s="5" t="str">
        <f aca="false">VLOOKUP(A224,C$3:D$1000,1,0)</f>
        <v>2043014</v>
      </c>
      <c r="F224" s="5" t="str">
        <f aca="false">VLOOKUP(A224,C$3:D$1000,2,0)</f>
        <v>PD0KDP Alwin</v>
      </c>
      <c r="G224" s="9" t="str">
        <f aca="false">IF(ISERROR(E224)=1,A224,"")</f>
        <v/>
      </c>
      <c r="H224" s="11" t="str">
        <f aca="false">IF(ISERROR(E224)=1,B224,IF(F224=B224,"",B224))</f>
        <v/>
      </c>
    </row>
    <row r="225" customFormat="false" ht="12.8" hidden="false" customHeight="false" outlineLevel="0" collapsed="false">
      <c r="A225" s="5" t="str">
        <f aca="false">'To Be lijst'!D224</f>
        <v>2043015</v>
      </c>
      <c r="B225" s="5" t="str">
        <f aca="false">'To Be lijst'!E224</f>
        <v>PH4X Randy 2</v>
      </c>
      <c r="C225" s="10" t="str">
        <f aca="false">'Contacts Export'!D224</f>
        <v>2041047</v>
      </c>
      <c r="D225" s="10" t="str">
        <f aca="false">'Contacts Export'!B224</f>
        <v>PA4JV Jack</v>
      </c>
      <c r="E225" s="5" t="str">
        <f aca="false">VLOOKUP(A225,C$3:D$1000,1,0)</f>
        <v>2043015</v>
      </c>
      <c r="F225" s="5" t="str">
        <f aca="false">VLOOKUP(A225,C$3:D$1000,2,0)</f>
        <v>PH4X Randy 2</v>
      </c>
      <c r="G225" s="9" t="str">
        <f aca="false">IF(ISERROR(E225)=1,A225,"")</f>
        <v/>
      </c>
      <c r="H225" s="11" t="str">
        <f aca="false">IF(ISERROR(E225)=1,B225,IF(F225=B225,"",B225))</f>
        <v/>
      </c>
    </row>
    <row r="226" customFormat="false" ht="12.8" hidden="false" customHeight="false" outlineLevel="0" collapsed="false">
      <c r="A226" s="5" t="str">
        <f aca="false">'To Be lijst'!D225</f>
        <v>2043016</v>
      </c>
      <c r="B226" s="5" t="str">
        <f aca="false">'To Be lijst'!E225</f>
        <v>PA3GYM Jaap 1</v>
      </c>
      <c r="C226" s="10" t="str">
        <f aca="false">'Contacts Export'!D225</f>
        <v>2042126</v>
      </c>
      <c r="D226" s="10" t="str">
        <f aca="false">'Contacts Export'!B225</f>
        <v>PA4LE Leo</v>
      </c>
      <c r="E226" s="5" t="str">
        <f aca="false">VLOOKUP(A226,C$3:D$1000,1,0)</f>
        <v>2043016</v>
      </c>
      <c r="F226" s="5" t="str">
        <f aca="false">VLOOKUP(A226,C$3:D$1000,2,0)</f>
        <v>PA3GYM Jaap 1</v>
      </c>
      <c r="G226" s="9" t="str">
        <f aca="false">IF(ISERROR(E226)=1,A226,"")</f>
        <v/>
      </c>
      <c r="H226" s="11" t="str">
        <f aca="false">IF(ISERROR(E226)=1,B226,IF(F226=B226,"",B226))</f>
        <v/>
      </c>
    </row>
    <row r="227" customFormat="false" ht="12.8" hidden="false" customHeight="false" outlineLevel="0" collapsed="false">
      <c r="A227" s="5" t="str">
        <f aca="false">'To Be lijst'!D226</f>
        <v>2043017</v>
      </c>
      <c r="B227" s="5" t="str">
        <f aca="false">'To Be lijst'!E226</f>
        <v>PA3CPJ Piet</v>
      </c>
      <c r="C227" s="10" t="str">
        <f aca="false">'Contacts Export'!D226</f>
        <v>2047078</v>
      </c>
      <c r="D227" s="10" t="str">
        <f aca="false">'Contacts Export'!B226</f>
        <v>PA4NL Jasper 1</v>
      </c>
      <c r="E227" s="5" t="str">
        <f aca="false">VLOOKUP(A227,C$3:D$1000,1,0)</f>
        <v>2043017</v>
      </c>
      <c r="F227" s="5" t="str">
        <f aca="false">VLOOKUP(A227,C$3:D$1000,2,0)</f>
        <v>PA3CPJ Piet</v>
      </c>
      <c r="G227" s="9" t="str">
        <f aca="false">IF(ISERROR(E227)=1,A227,"")</f>
        <v/>
      </c>
      <c r="H227" s="11" t="str">
        <f aca="false">IF(ISERROR(E227)=1,B227,IF(F227=B227,"",B227))</f>
        <v/>
      </c>
    </row>
    <row r="228" customFormat="false" ht="12.8" hidden="false" customHeight="false" outlineLevel="0" collapsed="false">
      <c r="A228" s="5" t="str">
        <f aca="false">'To Be lijst'!D227</f>
        <v>2043018</v>
      </c>
      <c r="B228" s="5" t="str">
        <f aca="false">'To Be lijst'!E227</f>
        <v>PA3CSC Dick</v>
      </c>
      <c r="C228" s="10" t="str">
        <f aca="false">'Contacts Export'!D227</f>
        <v>2047081</v>
      </c>
      <c r="D228" s="10" t="str">
        <f aca="false">'Contacts Export'!B227</f>
        <v>PA4NL Jasper 2</v>
      </c>
      <c r="E228" s="5" t="str">
        <f aca="false">VLOOKUP(A228,C$3:D$1000,1,0)</f>
        <v>2043018</v>
      </c>
      <c r="F228" s="5" t="str">
        <f aca="false">VLOOKUP(A228,C$3:D$1000,2,0)</f>
        <v>PA3CSC Dick</v>
      </c>
      <c r="G228" s="9" t="str">
        <f aca="false">IF(ISERROR(E228)=1,A228,"")</f>
        <v/>
      </c>
      <c r="H228" s="11" t="str">
        <f aca="false">IF(ISERROR(E228)=1,B228,IF(F228=B228,"",B228))</f>
        <v/>
      </c>
    </row>
    <row r="229" customFormat="false" ht="12.8" hidden="false" customHeight="false" outlineLevel="0" collapsed="false">
      <c r="A229" s="5" t="str">
        <f aca="false">'To Be lijst'!D228</f>
        <v>2043019</v>
      </c>
      <c r="B229" s="5" t="str">
        <f aca="false">'To Be lijst'!E228</f>
        <v>PE2MC Marco</v>
      </c>
      <c r="C229" s="10" t="str">
        <f aca="false">'Contacts Export'!D228</f>
        <v>2041040</v>
      </c>
      <c r="D229" s="10" t="str">
        <f aca="false">'Contacts Export'!B228</f>
        <v>PA4RVS Ron</v>
      </c>
      <c r="E229" s="5" t="str">
        <f aca="false">VLOOKUP(A229,C$3:D$1000,1,0)</f>
        <v>2043019</v>
      </c>
      <c r="F229" s="5" t="str">
        <f aca="false">VLOOKUP(A229,C$3:D$1000,2,0)</f>
        <v>PE2MC Marco</v>
      </c>
      <c r="G229" s="9" t="str">
        <f aca="false">IF(ISERROR(E229)=1,A229,"")</f>
        <v/>
      </c>
      <c r="H229" s="11" t="str">
        <f aca="false">IF(ISERROR(E229)=1,B229,IF(F229=B229,"",B229))</f>
        <v/>
      </c>
    </row>
    <row r="230" customFormat="false" ht="12.8" hidden="false" customHeight="false" outlineLevel="0" collapsed="false">
      <c r="A230" s="5" t="str">
        <f aca="false">'To Be lijst'!D229</f>
        <v>2043020</v>
      </c>
      <c r="B230" s="5" t="str">
        <f aca="false">'To Be lijst'!E229</f>
        <v>PA2DB Marcus</v>
      </c>
      <c r="C230" s="10" t="str">
        <f aca="false">'Contacts Export'!D229</f>
        <v>2048028</v>
      </c>
      <c r="D230" s="10" t="str">
        <f aca="false">'Contacts Export'!B229</f>
        <v>PA4TJ Teun</v>
      </c>
      <c r="E230" s="5" t="str">
        <f aca="false">VLOOKUP(A230,C$3:D$1000,1,0)</f>
        <v>2043020</v>
      </c>
      <c r="F230" s="5" t="str">
        <f aca="false">VLOOKUP(A230,C$3:D$1000,2,0)</f>
        <v>PA2DB Marcus</v>
      </c>
      <c r="G230" s="9" t="str">
        <f aca="false">IF(ISERROR(E230)=1,A230,"")</f>
        <v/>
      </c>
      <c r="H230" s="11" t="str">
        <f aca="false">IF(ISERROR(E230)=1,B230,IF(F230=B230,"",B230))</f>
        <v/>
      </c>
    </row>
    <row r="231" customFormat="false" ht="12.8" hidden="false" customHeight="false" outlineLevel="0" collapsed="false">
      <c r="A231" s="5" t="str">
        <f aca="false">'To Be lijst'!D230</f>
        <v>2043021</v>
      </c>
      <c r="B231" s="5" t="str">
        <f aca="false">'To Be lijst'!E230</f>
        <v>PE1LID Ronald</v>
      </c>
      <c r="C231" s="10" t="str">
        <f aca="false">'Contacts Export'!D230</f>
        <v>2041014</v>
      </c>
      <c r="D231" s="10" t="str">
        <f aca="false">'Contacts Export'!B230</f>
        <v>PA4TW Remco</v>
      </c>
      <c r="E231" s="5" t="str">
        <f aca="false">VLOOKUP(A231,C$3:D$1000,1,0)</f>
        <v>2043021</v>
      </c>
      <c r="F231" s="5" t="str">
        <f aca="false">VLOOKUP(A231,C$3:D$1000,2,0)</f>
        <v>PE1LID Ronald</v>
      </c>
      <c r="G231" s="9" t="str">
        <f aca="false">IF(ISERROR(E231)=1,A231,"")</f>
        <v/>
      </c>
      <c r="H231" s="11" t="str">
        <f aca="false">IF(ISERROR(E231)=1,B231,IF(F231=B231,"",B231))</f>
        <v/>
      </c>
    </row>
    <row r="232" customFormat="false" ht="12.8" hidden="false" customHeight="false" outlineLevel="0" collapsed="false">
      <c r="A232" s="5" t="str">
        <f aca="false">'To Be lijst'!D231</f>
        <v>2043022</v>
      </c>
      <c r="B232" s="5" t="str">
        <f aca="false">'To Be lijst'!E231</f>
        <v>PC6REC REC</v>
      </c>
      <c r="C232" s="10" t="str">
        <f aca="false">'Contacts Export'!D231</f>
        <v>2041053</v>
      </c>
      <c r="D232" s="10" t="str">
        <f aca="false">'Contacts Export'!B231</f>
        <v>PA4YBR Fred</v>
      </c>
      <c r="E232" s="5" t="str">
        <f aca="false">VLOOKUP(A232,C$3:D$1000,1,0)</f>
        <v>2043022</v>
      </c>
      <c r="F232" s="5" t="str">
        <f aca="false">VLOOKUP(A232,C$3:D$1000,2,0)</f>
        <v>PC6REC REC</v>
      </c>
      <c r="G232" s="9" t="str">
        <f aca="false">IF(ISERROR(E232)=1,A232,"")</f>
        <v/>
      </c>
      <c r="H232" s="11" t="str">
        <f aca="false">IF(ISERROR(E232)=1,B232,IF(F232=B232,"",B232))</f>
        <v/>
      </c>
    </row>
    <row r="233" customFormat="false" ht="12.8" hidden="false" customHeight="false" outlineLevel="0" collapsed="false">
      <c r="A233" s="5" t="str">
        <f aca="false">'To Be lijst'!D232</f>
        <v>2043023</v>
      </c>
      <c r="B233" s="5" t="str">
        <f aca="false">'To Be lijst'!E232</f>
        <v>PD1JRN Jeroen</v>
      </c>
      <c r="C233" s="10" t="str">
        <f aca="false">'Contacts Export'!D232</f>
        <v>2041058</v>
      </c>
      <c r="D233" s="10" t="str">
        <f aca="false">'Contacts Export'!B232</f>
        <v>PA5BM Bert</v>
      </c>
      <c r="E233" s="5" t="str">
        <f aca="false">VLOOKUP(A233,C$3:D$1000,1,0)</f>
        <v>2043023</v>
      </c>
      <c r="F233" s="5" t="str">
        <f aca="false">VLOOKUP(A233,C$3:D$1000,2,0)</f>
        <v>PD1JRN Jeroen</v>
      </c>
      <c r="G233" s="9" t="str">
        <f aca="false">IF(ISERROR(E233)=1,A233,"")</f>
        <v/>
      </c>
      <c r="H233" s="11" t="str">
        <f aca="false">IF(ISERROR(E233)=1,B233,IF(F233=B233,"",B233))</f>
        <v/>
      </c>
    </row>
    <row r="234" customFormat="false" ht="12.8" hidden="false" customHeight="false" outlineLevel="0" collapsed="false">
      <c r="A234" s="5" t="str">
        <f aca="false">'To Be lijst'!D233</f>
        <v>2043024</v>
      </c>
      <c r="B234" s="5" t="str">
        <f aca="false">'To Be lijst'!E233</f>
        <v>PD2PW Peter 1</v>
      </c>
      <c r="C234" s="10" t="str">
        <f aca="false">'Contacts Export'!D233</f>
        <v>2047028</v>
      </c>
      <c r="D234" s="10" t="str">
        <f aca="false">'Contacts Export'!B233</f>
        <v>PA5CC Co</v>
      </c>
      <c r="E234" s="5" t="str">
        <f aca="false">VLOOKUP(A234,C$3:D$1000,1,0)</f>
        <v>2043024</v>
      </c>
      <c r="F234" s="5" t="str">
        <f aca="false">VLOOKUP(A234,C$3:D$1000,2,0)</f>
        <v>PD2PW Peter 1</v>
      </c>
      <c r="G234" s="9" t="str">
        <f aca="false">IF(ISERROR(E234)=1,A234,"")</f>
        <v/>
      </c>
      <c r="H234" s="11" t="str">
        <f aca="false">IF(ISERROR(E234)=1,B234,IF(F234=B234,"",B234))</f>
        <v/>
      </c>
    </row>
    <row r="235" customFormat="false" ht="12.8" hidden="false" customHeight="false" outlineLevel="0" collapsed="false">
      <c r="A235" s="5" t="str">
        <f aca="false">'To Be lijst'!D234</f>
        <v>2043025</v>
      </c>
      <c r="B235" s="5" t="str">
        <f aca="false">'To Be lijst'!E234</f>
        <v>PA3DM Danny</v>
      </c>
      <c r="C235" s="10" t="str">
        <f aca="false">'Contacts Export'!D234</f>
        <v>2042085</v>
      </c>
      <c r="D235" s="10" t="str">
        <f aca="false">'Contacts Export'!B234</f>
        <v>PA5K Kees</v>
      </c>
      <c r="E235" s="5" t="str">
        <f aca="false">VLOOKUP(A235,C$3:D$1000,1,0)</f>
        <v>2043025</v>
      </c>
      <c r="F235" s="5" t="str">
        <f aca="false">VLOOKUP(A235,C$3:D$1000,2,0)</f>
        <v>PA3DM Danny</v>
      </c>
      <c r="G235" s="9" t="str">
        <f aca="false">IF(ISERROR(E235)=1,A235,"")</f>
        <v/>
      </c>
      <c r="H235" s="11" t="str">
        <f aca="false">IF(ISERROR(E235)=1,B235,IF(F235=B235,"",B235))</f>
        <v/>
      </c>
    </row>
    <row r="236" customFormat="false" ht="12.8" hidden="false" customHeight="false" outlineLevel="0" collapsed="false">
      <c r="A236" s="5" t="str">
        <f aca="false">'To Be lijst'!D235</f>
        <v>2043026</v>
      </c>
      <c r="B236" s="5" t="str">
        <f aca="false">'To Be lijst'!E235</f>
        <v>PA4HAY Louis</v>
      </c>
      <c r="C236" s="10" t="str">
        <f aca="false">'Contacts Export'!D235</f>
        <v>2041052</v>
      </c>
      <c r="D236" s="10" t="str">
        <f aca="false">'Contacts Export'!B235</f>
        <v>PA5TYS Thijs</v>
      </c>
      <c r="E236" s="5" t="str">
        <f aca="false">VLOOKUP(A236,C$3:D$1000,1,0)</f>
        <v>2043026</v>
      </c>
      <c r="F236" s="5" t="str">
        <f aca="false">VLOOKUP(A236,C$3:D$1000,2,0)</f>
        <v>PA4HAY Louis</v>
      </c>
      <c r="G236" s="9" t="str">
        <f aca="false">IF(ISERROR(E236)=1,A236,"")</f>
        <v/>
      </c>
      <c r="H236" s="11" t="str">
        <f aca="false">IF(ISERROR(E236)=1,B236,IF(F236=B236,"",B236))</f>
        <v/>
      </c>
    </row>
    <row r="237" customFormat="false" ht="12.8" hidden="false" customHeight="false" outlineLevel="0" collapsed="false">
      <c r="A237" s="5" t="str">
        <f aca="false">'To Be lijst'!D236</f>
        <v>2043027</v>
      </c>
      <c r="B237" s="5" t="str">
        <f aca="false">'To Be lijst'!E236</f>
        <v>PE1GOU Ruud</v>
      </c>
      <c r="C237" s="10" t="str">
        <f aca="false">'Contacts Export'!D236</f>
        <v>2047046</v>
      </c>
      <c r="D237" s="10" t="str">
        <f aca="false">'Contacts Export'!B236</f>
        <v>PA7AW Arno</v>
      </c>
      <c r="E237" s="5" t="str">
        <f aca="false">VLOOKUP(A237,C$3:D$1000,1,0)</f>
        <v>2043027</v>
      </c>
      <c r="F237" s="5" t="str">
        <f aca="false">VLOOKUP(A237,C$3:D$1000,2,0)</f>
        <v>PE1GOU Ruud</v>
      </c>
      <c r="G237" s="9" t="str">
        <f aca="false">IF(ISERROR(E237)=1,A237,"")</f>
        <v/>
      </c>
      <c r="H237" s="11" t="str">
        <f aca="false">IF(ISERROR(E237)=1,B237,IF(F237=B237,"",B237))</f>
        <v/>
      </c>
    </row>
    <row r="238" customFormat="false" ht="12.8" hidden="false" customHeight="false" outlineLevel="0" collapsed="false">
      <c r="A238" s="5" t="str">
        <f aca="false">'To Be lijst'!D237</f>
        <v>2043028</v>
      </c>
      <c r="B238" s="5" t="str">
        <f aca="false">'To Be lijst'!E237</f>
        <v>PD2HPE Piet</v>
      </c>
      <c r="C238" s="10" t="str">
        <f aca="false">'Contacts Export'!D237</f>
        <v>2044003</v>
      </c>
      <c r="D238" s="10" t="str">
        <f aca="false">'Contacts Export'!B237</f>
        <v>PA7DVM Duncan</v>
      </c>
      <c r="E238" s="5" t="str">
        <f aca="false">VLOOKUP(A238,C$3:D$1000,1,0)</f>
        <v>2043028</v>
      </c>
      <c r="F238" s="5" t="str">
        <f aca="false">VLOOKUP(A238,C$3:D$1000,2,0)</f>
        <v>PD2HPE Piet</v>
      </c>
      <c r="G238" s="9" t="str">
        <f aca="false">IF(ISERROR(E238)=1,A238,"")</f>
        <v/>
      </c>
      <c r="H238" s="11" t="str">
        <f aca="false">IF(ISERROR(E238)=1,B238,IF(F238=B238,"",B238))</f>
        <v/>
      </c>
    </row>
    <row r="239" customFormat="false" ht="12.8" hidden="false" customHeight="false" outlineLevel="0" collapsed="false">
      <c r="A239" s="5" t="str">
        <f aca="false">'To Be lijst'!D238</f>
        <v>2043029</v>
      </c>
      <c r="B239" s="5" t="str">
        <f aca="false">'To Be lijst'!E238</f>
        <v>PA1MOS Marco 2</v>
      </c>
      <c r="C239" s="10" t="str">
        <f aca="false">'Contacts Export'!D238</f>
        <v>2042015</v>
      </c>
      <c r="D239" s="10" t="str">
        <f aca="false">'Contacts Export'!B238</f>
        <v>PA7J Jan 1</v>
      </c>
      <c r="E239" s="5" t="str">
        <f aca="false">VLOOKUP(A239,C$3:D$1000,1,0)</f>
        <v>2043029</v>
      </c>
      <c r="F239" s="5" t="str">
        <f aca="false">VLOOKUP(A239,C$3:D$1000,2,0)</f>
        <v>PA1MOS Marco 2</v>
      </c>
      <c r="G239" s="9" t="str">
        <f aca="false">IF(ISERROR(E239)=1,A239,"")</f>
        <v/>
      </c>
      <c r="H239" s="11" t="str">
        <f aca="false">IF(ISERROR(E239)=1,B239,IF(F239=B239,"",B239))</f>
        <v/>
      </c>
    </row>
    <row r="240" customFormat="false" ht="12.8" hidden="false" customHeight="false" outlineLevel="0" collapsed="false">
      <c r="A240" s="5" t="str">
        <f aca="false">'To Be lijst'!D239</f>
        <v>2043030</v>
      </c>
      <c r="B240" s="5" t="str">
        <f aca="false">'To Be lijst'!E239</f>
        <v>PD0AUQ Jan</v>
      </c>
      <c r="C240" s="10" t="str">
        <f aca="false">'Contacts Export'!D239</f>
        <v>2042112</v>
      </c>
      <c r="D240" s="10" t="str">
        <f aca="false">'Contacts Export'!B239</f>
        <v>PA7J Jan 2</v>
      </c>
      <c r="E240" s="5" t="str">
        <f aca="false">VLOOKUP(A240,C$3:D$1000,1,0)</f>
        <v>2043030</v>
      </c>
      <c r="F240" s="5" t="str">
        <f aca="false">VLOOKUP(A240,C$3:D$1000,2,0)</f>
        <v>PD0AUQ Jan</v>
      </c>
      <c r="G240" s="9" t="str">
        <f aca="false">IF(ISERROR(E240)=1,A240,"")</f>
        <v/>
      </c>
      <c r="H240" s="11" t="str">
        <f aca="false">IF(ISERROR(E240)=1,B240,IF(F240=B240,"",B240))</f>
        <v/>
      </c>
    </row>
    <row r="241" customFormat="false" ht="12.8" hidden="false" customHeight="false" outlineLevel="0" collapsed="false">
      <c r="A241" s="5" t="str">
        <f aca="false">'To Be lijst'!D240</f>
        <v>2043031</v>
      </c>
      <c r="B241" s="5" t="str">
        <f aca="false">'To Be lijst'!E240</f>
        <v>PD0RAF Raphael</v>
      </c>
      <c r="C241" s="10" t="str">
        <f aca="false">'Contacts Export'!D240</f>
        <v>2047056</v>
      </c>
      <c r="D241" s="10" t="str">
        <f aca="false">'Contacts Export'!B240</f>
        <v>PA7JM Jan</v>
      </c>
      <c r="E241" s="5" t="str">
        <f aca="false">VLOOKUP(A241,C$3:D$1000,1,0)</f>
        <v>2043031</v>
      </c>
      <c r="F241" s="5" t="str">
        <f aca="false">VLOOKUP(A241,C$3:D$1000,2,0)</f>
        <v>PD0RAF Raphael</v>
      </c>
      <c r="G241" s="9" t="str">
        <f aca="false">IF(ISERROR(E241)=1,A241,"")</f>
        <v/>
      </c>
      <c r="H241" s="11" t="str">
        <f aca="false">IF(ISERROR(E241)=1,B241,IF(F241=B241,"",B241))</f>
        <v/>
      </c>
    </row>
    <row r="242" customFormat="false" ht="12.8" hidden="false" customHeight="false" outlineLevel="0" collapsed="false">
      <c r="A242" s="5" t="str">
        <f aca="false">'To Be lijst'!D241</f>
        <v>2043032</v>
      </c>
      <c r="B242" s="5" t="str">
        <f aca="false">'To Be lijst'!E241</f>
        <v>PD2PW Peter 2</v>
      </c>
      <c r="C242" s="10" t="str">
        <f aca="false">'Contacts Export'!D241</f>
        <v>2043042</v>
      </c>
      <c r="D242" s="10" t="str">
        <f aca="false">'Contacts Export'!B241</f>
        <v>PA7LIM David</v>
      </c>
      <c r="E242" s="5" t="str">
        <f aca="false">VLOOKUP(A242,C$3:D$1000,1,0)</f>
        <v>2043032</v>
      </c>
      <c r="F242" s="5" t="str">
        <f aca="false">VLOOKUP(A242,C$3:D$1000,2,0)</f>
        <v>PD2PW Peter 2</v>
      </c>
      <c r="G242" s="9" t="str">
        <f aca="false">IF(ISERROR(E242)=1,A242,"")</f>
        <v/>
      </c>
      <c r="H242" s="11" t="str">
        <f aca="false">IF(ISERROR(E242)=1,B242,IF(F242=B242,"",B242))</f>
        <v/>
      </c>
    </row>
    <row r="243" customFormat="false" ht="12.8" hidden="false" customHeight="false" outlineLevel="0" collapsed="false">
      <c r="A243" s="5" t="str">
        <f aca="false">'To Be lijst'!D242</f>
        <v>2043033</v>
      </c>
      <c r="B243" s="5" t="str">
        <f aca="false">'To Be lijst'!E242</f>
        <v>PA3GYM Jaap 2</v>
      </c>
      <c r="C243" s="10" t="str">
        <f aca="false">'Contacts Export'!D242</f>
        <v>2042023</v>
      </c>
      <c r="D243" s="10" t="str">
        <f aca="false">'Contacts Export'!B242</f>
        <v>PA7M Henk</v>
      </c>
      <c r="E243" s="5" t="str">
        <f aca="false">VLOOKUP(A243,C$3:D$1000,1,0)</f>
        <v>2043033</v>
      </c>
      <c r="F243" s="5" t="str">
        <f aca="false">VLOOKUP(A243,C$3:D$1000,2,0)</f>
        <v>PA3GYM Jaap 2</v>
      </c>
      <c r="G243" s="9" t="str">
        <f aca="false">IF(ISERROR(E243)=1,A243,"")</f>
        <v/>
      </c>
      <c r="H243" s="11" t="str">
        <f aca="false">IF(ISERROR(E243)=1,B243,IF(F243=B243,"",B243))</f>
        <v/>
      </c>
    </row>
    <row r="244" customFormat="false" ht="12.8" hidden="false" customHeight="false" outlineLevel="0" collapsed="false">
      <c r="A244" s="5" t="str">
        <f aca="false">'To Be lijst'!D243</f>
        <v>2043034</v>
      </c>
      <c r="B244" s="5" t="str">
        <f aca="false">'To Be lijst'!E243</f>
        <v>PD0EHM Roel</v>
      </c>
      <c r="C244" s="10" t="str">
        <f aca="false">'Contacts Export'!D243</f>
        <v>2042116</v>
      </c>
      <c r="D244" s="10" t="str">
        <f aca="false">'Contacts Export'!B243</f>
        <v>PA7MB Marcel</v>
      </c>
      <c r="E244" s="5" t="str">
        <f aca="false">VLOOKUP(A244,C$3:D$1000,1,0)</f>
        <v>2043034</v>
      </c>
      <c r="F244" s="5" t="str">
        <f aca="false">VLOOKUP(A244,C$3:D$1000,2,0)</f>
        <v>PD0EHM Roel</v>
      </c>
      <c r="G244" s="9" t="str">
        <f aca="false">IF(ISERROR(E244)=1,A244,"")</f>
        <v/>
      </c>
      <c r="H244" s="11" t="str">
        <f aca="false">IF(ISERROR(E244)=1,B244,IF(F244=B244,"",B244))</f>
        <v/>
      </c>
    </row>
    <row r="245" customFormat="false" ht="12.8" hidden="false" customHeight="false" outlineLevel="0" collapsed="false">
      <c r="A245" s="5" t="str">
        <f aca="false">'To Be lijst'!D244</f>
        <v>2043035</v>
      </c>
      <c r="B245" s="5" t="str">
        <f aca="false">'To Be lijst'!E244</f>
        <v>PD7X Patrick</v>
      </c>
      <c r="C245" s="10" t="str">
        <f aca="false">'Contacts Export'!D244</f>
        <v>2043011</v>
      </c>
      <c r="D245" s="10" t="str">
        <f aca="false">'Contacts Export'!B244</f>
        <v>PA7ML Michel</v>
      </c>
      <c r="E245" s="5" t="str">
        <f aca="false">VLOOKUP(A245,C$3:D$1000,1,0)</f>
        <v>2043035</v>
      </c>
      <c r="F245" s="5" t="str">
        <f aca="false">VLOOKUP(A245,C$3:D$1000,2,0)</f>
        <v>PD7X Patrick</v>
      </c>
      <c r="G245" s="9" t="str">
        <f aca="false">IF(ISERROR(E245)=1,A245,"")</f>
        <v/>
      </c>
      <c r="H245" s="11" t="str">
        <f aca="false">IF(ISERROR(E245)=1,B245,IF(F245=B245,"",B245))</f>
        <v/>
      </c>
    </row>
    <row r="246" customFormat="false" ht="12.8" hidden="false" customHeight="false" outlineLevel="0" collapsed="false">
      <c r="A246" s="5" t="str">
        <f aca="false">'To Be lijst'!D245</f>
        <v>2043036</v>
      </c>
      <c r="B246" s="5" t="str">
        <f aca="false">'To Be lijst'!E245</f>
        <v>PA0VDB Kees</v>
      </c>
      <c r="C246" s="10" t="str">
        <f aca="false">'Contacts Export'!D245</f>
        <v>2041069</v>
      </c>
      <c r="D246" s="10" t="str">
        <f aca="false">'Contacts Export'!B245</f>
        <v>PA7O Jan</v>
      </c>
      <c r="E246" s="5" t="str">
        <f aca="false">VLOOKUP(A246,C$3:D$1000,1,0)</f>
        <v>2043036</v>
      </c>
      <c r="F246" s="5" t="str">
        <f aca="false">VLOOKUP(A246,C$3:D$1000,2,0)</f>
        <v>PA0VDB Kees</v>
      </c>
      <c r="G246" s="9" t="str">
        <f aca="false">IF(ISERROR(E246)=1,A246,"")</f>
        <v/>
      </c>
      <c r="H246" s="11" t="str">
        <f aca="false">IF(ISERROR(E246)=1,B246,IF(F246=B246,"",B246))</f>
        <v/>
      </c>
    </row>
    <row r="247" customFormat="false" ht="12.8" hidden="false" customHeight="false" outlineLevel="0" collapsed="false">
      <c r="A247" s="5" t="str">
        <f aca="false">'To Be lijst'!D246</f>
        <v>2043037</v>
      </c>
      <c r="B247" s="5" t="str">
        <f aca="false">'To Be lijst'!E246</f>
        <v>PE1OUL Joos</v>
      </c>
      <c r="C247" s="10" t="str">
        <f aca="false">'Contacts Export'!D246</f>
        <v>2041080</v>
      </c>
      <c r="D247" s="10" t="str">
        <f aca="false">'Contacts Export'!B246</f>
        <v>PA7X Jan Henk</v>
      </c>
      <c r="E247" s="5" t="str">
        <f aca="false">VLOOKUP(A247,C$3:D$1000,1,0)</f>
        <v>2043037</v>
      </c>
      <c r="F247" s="5" t="str">
        <f aca="false">VLOOKUP(A247,C$3:D$1000,2,0)</f>
        <v>PE1OUL Joos</v>
      </c>
      <c r="G247" s="9" t="str">
        <f aca="false">IF(ISERROR(E247)=1,A247,"")</f>
        <v/>
      </c>
      <c r="H247" s="11" t="str">
        <f aca="false">IF(ISERROR(E247)=1,B247,IF(F247=B247,"",B247))</f>
        <v/>
      </c>
    </row>
    <row r="248" customFormat="false" ht="12.8" hidden="false" customHeight="false" outlineLevel="0" collapsed="false">
      <c r="A248" s="5" t="str">
        <f aca="false">'To Be lijst'!D247</f>
        <v>2043038</v>
      </c>
      <c r="B248" s="5" t="str">
        <f aca="false">'To Be lijst'!E247</f>
        <v>PD0OZB John</v>
      </c>
      <c r="C248" s="10" t="str">
        <f aca="false">'Contacts Export'!D247</f>
        <v>2042008</v>
      </c>
      <c r="D248" s="10" t="str">
        <f aca="false">'Contacts Export'!B247</f>
        <v>PA9KM Martijn</v>
      </c>
      <c r="E248" s="5" t="str">
        <f aca="false">VLOOKUP(A248,C$3:D$1000,1,0)</f>
        <v>2043038</v>
      </c>
      <c r="F248" s="5" t="str">
        <f aca="false">VLOOKUP(A248,C$3:D$1000,2,0)</f>
        <v>PD0OZB John</v>
      </c>
      <c r="G248" s="9" t="str">
        <f aca="false">IF(ISERROR(E248)=1,A248,"")</f>
        <v/>
      </c>
      <c r="H248" s="11" t="str">
        <f aca="false">IF(ISERROR(E248)=1,B248,IF(F248=B248,"",B248))</f>
        <v/>
      </c>
    </row>
    <row r="249" customFormat="false" ht="12.8" hidden="false" customHeight="false" outlineLevel="0" collapsed="false">
      <c r="A249" s="5" t="str">
        <f aca="false">'To Be lijst'!D248</f>
        <v>2043039</v>
      </c>
      <c r="B249" s="5" t="str">
        <f aca="false">'To Be lijst'!E248</f>
        <v>PE1MPZ Evert</v>
      </c>
      <c r="C249" s="10" t="str">
        <f aca="false">'Contacts Export'!D248</f>
        <v>2044050</v>
      </c>
      <c r="D249" s="10" t="str">
        <f aca="false">'Contacts Export'!B248</f>
        <v>PB1SAM Pascal</v>
      </c>
      <c r="E249" s="5" t="str">
        <f aca="false">VLOOKUP(A249,C$3:D$1000,1,0)</f>
        <v>2043039</v>
      </c>
      <c r="F249" s="5" t="str">
        <f aca="false">VLOOKUP(A249,C$3:D$1000,2,0)</f>
        <v>PE1MPZ Evert</v>
      </c>
      <c r="G249" s="9" t="str">
        <f aca="false">IF(ISERROR(E249)=1,A249,"")</f>
        <v/>
      </c>
      <c r="H249" s="11" t="str">
        <f aca="false">IF(ISERROR(E249)=1,B249,IF(F249=B249,"",B249))</f>
        <v/>
      </c>
    </row>
    <row r="250" customFormat="false" ht="12.8" hidden="false" customHeight="false" outlineLevel="0" collapsed="false">
      <c r="A250" s="5" t="str">
        <f aca="false">'To Be lijst'!D249</f>
        <v>2043040</v>
      </c>
      <c r="B250" s="5" t="str">
        <f aca="false">'To Be lijst'!E249</f>
        <v>PC3M Peter</v>
      </c>
      <c r="C250" s="10" t="str">
        <f aca="false">'Contacts Export'!D249</f>
        <v>2045017</v>
      </c>
      <c r="D250" s="10" t="str">
        <f aca="false">'Contacts Export'!B249</f>
        <v>PC1X John</v>
      </c>
      <c r="E250" s="5" t="str">
        <f aca="false">VLOOKUP(A250,C$3:D$1000,1,0)</f>
        <v>2043040</v>
      </c>
      <c r="F250" s="5" t="str">
        <f aca="false">VLOOKUP(A250,C$3:D$1000,2,0)</f>
        <v>PC3M Peter</v>
      </c>
      <c r="G250" s="9" t="str">
        <f aca="false">IF(ISERROR(E250)=1,A250,"")</f>
        <v/>
      </c>
      <c r="H250" s="11" t="str">
        <f aca="false">IF(ISERROR(E250)=1,B250,IF(F250=B250,"",B250))</f>
        <v/>
      </c>
    </row>
    <row r="251" customFormat="false" ht="12.8" hidden="false" customHeight="false" outlineLevel="0" collapsed="false">
      <c r="A251" s="5" t="str">
        <f aca="false">'To Be lijst'!D250</f>
        <v>2043041</v>
      </c>
      <c r="B251" s="5" t="str">
        <f aca="false">'To Be lijst'!E250</f>
        <v>PE1NPE Edwin</v>
      </c>
      <c r="C251" s="10" t="str">
        <f aca="false">'Contacts Export'!D250</f>
        <v>2047080</v>
      </c>
      <c r="D251" s="10" t="str">
        <f aca="false">'Contacts Export'!B250</f>
        <v>PC2KY Henry</v>
      </c>
      <c r="E251" s="5" t="str">
        <f aca="false">VLOOKUP(A251,C$3:D$1000,1,0)</f>
        <v>2043041</v>
      </c>
      <c r="F251" s="5" t="str">
        <f aca="false">VLOOKUP(A251,C$3:D$1000,2,0)</f>
        <v>PE1NPE Edwin</v>
      </c>
      <c r="G251" s="9" t="str">
        <f aca="false">IF(ISERROR(E251)=1,A251,"")</f>
        <v/>
      </c>
      <c r="H251" s="11" t="str">
        <f aca="false">IF(ISERROR(E251)=1,B251,IF(F251=B251,"",B251))</f>
        <v/>
      </c>
    </row>
    <row r="252" customFormat="false" ht="12.8" hidden="false" customHeight="false" outlineLevel="0" collapsed="false">
      <c r="A252" s="5" t="str">
        <f aca="false">'To Be lijst'!D251</f>
        <v>2043042</v>
      </c>
      <c r="B252" s="5" t="str">
        <f aca="false">'To Be lijst'!E251</f>
        <v>PA7LIM David</v>
      </c>
      <c r="C252" s="10" t="str">
        <f aca="false">'Contacts Export'!D251</f>
        <v>2043040</v>
      </c>
      <c r="D252" s="10" t="str">
        <f aca="false">'Contacts Export'!B251</f>
        <v>PC3M Peter</v>
      </c>
      <c r="E252" s="5" t="str">
        <f aca="false">VLOOKUP(A252,C$3:D$1000,1,0)</f>
        <v>2043042</v>
      </c>
      <c r="F252" s="5" t="str">
        <f aca="false">VLOOKUP(A252,C$3:D$1000,2,0)</f>
        <v>PA7LIM David</v>
      </c>
      <c r="G252" s="9" t="str">
        <f aca="false">IF(ISERROR(E252)=1,A252,"")</f>
        <v/>
      </c>
      <c r="H252" s="11" t="str">
        <f aca="false">IF(ISERROR(E252)=1,B252,IF(F252=B252,"",B252))</f>
        <v/>
      </c>
    </row>
    <row r="253" customFormat="false" ht="12.8" hidden="false" customHeight="false" outlineLevel="0" collapsed="false">
      <c r="A253" s="5" t="str">
        <f aca="false">'To Be lijst'!D252</f>
        <v>2043043</v>
      </c>
      <c r="B253" s="5" t="str">
        <f aca="false">'To Be lijst'!E252</f>
        <v>PD2RVZ Ronald</v>
      </c>
      <c r="C253" s="10" t="str">
        <f aca="false">'Contacts Export'!D252</f>
        <v>2044004</v>
      </c>
      <c r="D253" s="10" t="str">
        <f aca="false">'Contacts Export'!B252</f>
        <v>PC4W Jack</v>
      </c>
      <c r="E253" s="5" t="str">
        <f aca="false">VLOOKUP(A253,C$3:D$1000,1,0)</f>
        <v>2043043</v>
      </c>
      <c r="F253" s="5" t="str">
        <f aca="false">VLOOKUP(A253,C$3:D$1000,2,0)</f>
        <v>PD2RVZ Ronald</v>
      </c>
      <c r="G253" s="9" t="str">
        <f aca="false">IF(ISERROR(E253)=1,A253,"")</f>
        <v/>
      </c>
      <c r="H253" s="11" t="str">
        <f aca="false">IF(ISERROR(E253)=1,B253,IF(F253=B253,"",B253))</f>
        <v/>
      </c>
    </row>
    <row r="254" customFormat="false" ht="12.8" hidden="false" customHeight="false" outlineLevel="0" collapsed="false">
      <c r="A254" s="5" t="str">
        <f aca="false">'To Be lijst'!D253</f>
        <v>2043044</v>
      </c>
      <c r="B254" s="5" t="str">
        <f aca="false">'To Be lijst'!E253</f>
        <v>PD0ZRY Rudy</v>
      </c>
      <c r="C254" s="10" t="str">
        <f aca="false">'Contacts Export'!D253</f>
        <v>2043022</v>
      </c>
      <c r="D254" s="10" t="str">
        <f aca="false">'Contacts Export'!B253</f>
        <v>PC6REC REC</v>
      </c>
      <c r="E254" s="5" t="str">
        <f aca="false">VLOOKUP(A254,C$3:D$1000,1,0)</f>
        <v>2043044</v>
      </c>
      <c r="F254" s="5" t="str">
        <f aca="false">VLOOKUP(A254,C$3:D$1000,2,0)</f>
        <v>PD0ZRY Rudy</v>
      </c>
      <c r="G254" s="9" t="str">
        <f aca="false">IF(ISERROR(E254)=1,A254,"")</f>
        <v/>
      </c>
      <c r="H254" s="11" t="str">
        <f aca="false">IF(ISERROR(E254)=1,B254,IF(F254=B254,"",B254))</f>
        <v/>
      </c>
    </row>
    <row r="255" customFormat="false" ht="12.8" hidden="false" customHeight="false" outlineLevel="0" collapsed="false">
      <c r="A255" s="5" t="str">
        <f aca="false">'To Be lijst'!D254</f>
        <v>2043045</v>
      </c>
      <c r="B255" s="5" t="str">
        <f aca="false">'To Be lijst'!E254</f>
        <v>PD3DL Dennis</v>
      </c>
      <c r="C255" s="10" t="str">
        <f aca="false">'Contacts Export'!D254</f>
        <v>2047037</v>
      </c>
      <c r="D255" s="10" t="str">
        <f aca="false">'Contacts Export'!B254</f>
        <v>PD0AC Hans</v>
      </c>
      <c r="E255" s="5" t="str">
        <f aca="false">VLOOKUP(A255,C$3:D$1000,1,0)</f>
        <v>2043045</v>
      </c>
      <c r="F255" s="5" t="str">
        <f aca="false">VLOOKUP(A255,C$3:D$1000,2,0)</f>
        <v>PD3DL Dennis</v>
      </c>
      <c r="G255" s="9" t="str">
        <f aca="false">IF(ISERROR(E255)=1,A255,"")</f>
        <v/>
      </c>
      <c r="H255" s="11" t="str">
        <f aca="false">IF(ISERROR(E255)=1,B255,IF(F255=B255,"",B255))</f>
        <v/>
      </c>
    </row>
    <row r="256" customFormat="false" ht="12.8" hidden="false" customHeight="false" outlineLevel="0" collapsed="false">
      <c r="A256" s="5" t="str">
        <f aca="false">'To Be lijst'!D255</f>
        <v>2043046</v>
      </c>
      <c r="B256" s="5" t="str">
        <f aca="false">'To Be lijst'!E255</f>
        <v>PA3GDP Cees</v>
      </c>
      <c r="C256" s="10" t="str">
        <f aca="false">'Contacts Export'!D255</f>
        <v>2044048</v>
      </c>
      <c r="D256" s="10" t="str">
        <f aca="false">'Contacts Export'!B255</f>
        <v>PD0ACZ Assia</v>
      </c>
      <c r="E256" s="5" t="str">
        <f aca="false">VLOOKUP(A256,C$3:D$1000,1,0)</f>
        <v>2043046</v>
      </c>
      <c r="F256" s="5" t="str">
        <f aca="false">VLOOKUP(A256,C$3:D$1000,2,0)</f>
        <v>PA3GDP Cees</v>
      </c>
      <c r="G256" s="9" t="str">
        <f aca="false">IF(ISERROR(E256)=1,A256,"")</f>
        <v/>
      </c>
      <c r="H256" s="11" t="str">
        <f aca="false">IF(ISERROR(E256)=1,B256,IF(F256=B256,"",B256))</f>
        <v/>
      </c>
    </row>
    <row r="257" customFormat="false" ht="12.8" hidden="false" customHeight="false" outlineLevel="0" collapsed="false">
      <c r="A257" s="5" t="str">
        <f aca="false">'To Be lijst'!D256</f>
        <v>2043047</v>
      </c>
      <c r="B257" s="5" t="str">
        <f aca="false">'To Be lijst'!E256</f>
        <v>PA1EDL Edwin</v>
      </c>
      <c r="C257" s="10" t="str">
        <f aca="false">'Contacts Export'!D256</f>
        <v>2048019</v>
      </c>
      <c r="D257" s="10" t="str">
        <f aca="false">'Contacts Export'!B256</f>
        <v>PD0ADC Auk</v>
      </c>
      <c r="E257" s="5" t="str">
        <f aca="false">VLOOKUP(A257,C$3:D$1000,1,0)</f>
        <v>2043047</v>
      </c>
      <c r="F257" s="5" t="str">
        <f aca="false">VLOOKUP(A257,C$3:D$1000,2,0)</f>
        <v>PA1EDL Edwin</v>
      </c>
      <c r="G257" s="9" t="str">
        <f aca="false">IF(ISERROR(E257)=1,A257,"")</f>
        <v/>
      </c>
      <c r="H257" s="11" t="str">
        <f aca="false">IF(ISERROR(E257)=1,B257,IF(F257=B257,"",B257))</f>
        <v/>
      </c>
    </row>
    <row r="258" customFormat="false" ht="12.8" hidden="false" customHeight="false" outlineLevel="0" collapsed="false">
      <c r="A258" s="5" t="str">
        <f aca="false">'To Be lijst'!D257</f>
        <v>2043048</v>
      </c>
      <c r="B258" s="5" t="str">
        <f aca="false">'To Be lijst'!E257</f>
        <v>PD0OTD Dennis</v>
      </c>
      <c r="C258" s="10" t="str">
        <f aca="false">'Contacts Export'!D257</f>
        <v>2047051</v>
      </c>
      <c r="D258" s="10" t="str">
        <f aca="false">'Contacts Export'!B257</f>
        <v>PD0AGS Ed</v>
      </c>
      <c r="E258" s="5" t="str">
        <f aca="false">VLOOKUP(A258,C$3:D$1000,1,0)</f>
        <v>2043048</v>
      </c>
      <c r="F258" s="5" t="str">
        <f aca="false">VLOOKUP(A258,C$3:D$1000,2,0)</f>
        <v>PD0OTD Dennis</v>
      </c>
      <c r="G258" s="9" t="str">
        <f aca="false">IF(ISERROR(E258)=1,A258,"")</f>
        <v/>
      </c>
      <c r="H258" s="11" t="str">
        <f aca="false">IF(ISERROR(E258)=1,B258,IF(F258=B258,"",B258))</f>
        <v/>
      </c>
    </row>
    <row r="259" customFormat="false" ht="12.8" hidden="false" customHeight="false" outlineLevel="0" collapsed="false">
      <c r="A259" s="5" t="str">
        <f aca="false">'To Be lijst'!D258</f>
        <v>2044001</v>
      </c>
      <c r="B259" s="5" t="str">
        <f aca="false">'To Be lijst'!E258</f>
        <v>PD4RS Ruud 1</v>
      </c>
      <c r="C259" s="10" t="str">
        <f aca="false">'Contacts Export'!D258</f>
        <v>2045001</v>
      </c>
      <c r="D259" s="10" t="str">
        <f aca="false">'Contacts Export'!B258</f>
        <v>PD0AQK Ruud 1</v>
      </c>
      <c r="E259" s="5" t="str">
        <f aca="false">VLOOKUP(A259,C$3:D$1000,1,0)</f>
        <v>2044001</v>
      </c>
      <c r="F259" s="5" t="str">
        <f aca="false">VLOOKUP(A259,C$3:D$1000,2,0)</f>
        <v>PD4RS Ruud 1</v>
      </c>
      <c r="G259" s="9" t="str">
        <f aca="false">IF(ISERROR(E259)=1,A259,"")</f>
        <v/>
      </c>
      <c r="H259" s="11" t="str">
        <f aca="false">IF(ISERROR(E259)=1,B259,IF(F259=B259,"",B259))</f>
        <v/>
      </c>
    </row>
    <row r="260" customFormat="false" ht="12.8" hidden="false" customHeight="false" outlineLevel="0" collapsed="false">
      <c r="A260" s="5" t="str">
        <f aca="false">'To Be lijst'!D259</f>
        <v>2044002</v>
      </c>
      <c r="B260" s="5" t="str">
        <f aca="false">'To Be lijst'!E259</f>
        <v>PD4RS Ruud 2</v>
      </c>
      <c r="C260" s="10" t="str">
        <f aca="false">'Contacts Export'!D259</f>
        <v>2045002</v>
      </c>
      <c r="D260" s="10" t="str">
        <f aca="false">'Contacts Export'!B259</f>
        <v>PD0AQK Ruud 2</v>
      </c>
      <c r="E260" s="5" t="str">
        <f aca="false">VLOOKUP(A260,C$3:D$1000,1,0)</f>
        <v>2044002</v>
      </c>
      <c r="F260" s="5" t="str">
        <f aca="false">VLOOKUP(A260,C$3:D$1000,2,0)</f>
        <v>PD4RS Ruud 2</v>
      </c>
      <c r="G260" s="9" t="str">
        <f aca="false">IF(ISERROR(E260)=1,A260,"")</f>
        <v/>
      </c>
      <c r="H260" s="11" t="str">
        <f aca="false">IF(ISERROR(E260)=1,B260,IF(F260=B260,"",B260))</f>
        <v/>
      </c>
    </row>
    <row r="261" customFormat="false" ht="12.8" hidden="false" customHeight="false" outlineLevel="0" collapsed="false">
      <c r="A261" s="5" t="str">
        <f aca="false">'To Be lijst'!D260</f>
        <v>2044003</v>
      </c>
      <c r="B261" s="5" t="str">
        <f aca="false">'To Be lijst'!E260</f>
        <v>PA7DVM Duncan</v>
      </c>
      <c r="C261" s="10" t="str">
        <f aca="false">'Contacts Export'!D260</f>
        <v>2043030</v>
      </c>
      <c r="D261" s="10" t="str">
        <f aca="false">'Contacts Export'!B260</f>
        <v>PD0AUQ Jan</v>
      </c>
      <c r="E261" s="5" t="str">
        <f aca="false">VLOOKUP(A261,C$3:D$1000,1,0)</f>
        <v>2044003</v>
      </c>
      <c r="F261" s="5" t="str">
        <f aca="false">VLOOKUP(A261,C$3:D$1000,2,0)</f>
        <v>PA7DVM Duncan</v>
      </c>
      <c r="G261" s="9" t="str">
        <f aca="false">IF(ISERROR(E261)=1,A261,"")</f>
        <v/>
      </c>
      <c r="H261" s="11" t="str">
        <f aca="false">IF(ISERROR(E261)=1,B261,IF(F261=B261,"",B261))</f>
        <v/>
      </c>
    </row>
    <row r="262" customFormat="false" ht="12.8" hidden="false" customHeight="false" outlineLevel="0" collapsed="false">
      <c r="A262" s="5" t="str">
        <f aca="false">'To Be lijst'!D261</f>
        <v>2044004</v>
      </c>
      <c r="B262" s="5" t="str">
        <f aca="false">'To Be lijst'!E261</f>
        <v>PC4W Jack</v>
      </c>
      <c r="C262" s="10" t="str">
        <f aca="false">'Contacts Export'!D261</f>
        <v>2042119</v>
      </c>
      <c r="D262" s="10" t="str">
        <f aca="false">'Contacts Export'!B261</f>
        <v>PD0B Ben</v>
      </c>
      <c r="E262" s="5" t="str">
        <f aca="false">VLOOKUP(A262,C$3:D$1000,1,0)</f>
        <v>2044004</v>
      </c>
      <c r="F262" s="5" t="str">
        <f aca="false">VLOOKUP(A262,C$3:D$1000,2,0)</f>
        <v>PC4W Jack</v>
      </c>
      <c r="G262" s="9" t="str">
        <f aca="false">IF(ISERROR(E262)=1,A262,"")</f>
        <v/>
      </c>
      <c r="H262" s="11" t="str">
        <f aca="false">IF(ISERROR(E262)=1,B262,IF(F262=B262,"",B262))</f>
        <v/>
      </c>
    </row>
    <row r="263" customFormat="false" ht="12.8" hidden="false" customHeight="false" outlineLevel="0" collapsed="false">
      <c r="A263" s="5" t="str">
        <f aca="false">'To Be lijst'!D262</f>
        <v>2044005</v>
      </c>
      <c r="B263" s="5" t="str">
        <f aca="false">'To Be lijst'!E262</f>
        <v>PA0JOP Joop</v>
      </c>
      <c r="C263" s="10" t="str">
        <f aca="false">'Contacts Export'!D262</f>
        <v>2041045</v>
      </c>
      <c r="D263" s="10" t="str">
        <f aca="false">'Contacts Export'!B262</f>
        <v>PD0BAK John 1</v>
      </c>
      <c r="E263" s="5" t="str">
        <f aca="false">VLOOKUP(A263,C$3:D$1000,1,0)</f>
        <v>2044005</v>
      </c>
      <c r="F263" s="5" t="str">
        <f aca="false">VLOOKUP(A263,C$3:D$1000,2,0)</f>
        <v>PA0JOP Joop</v>
      </c>
      <c r="G263" s="9" t="str">
        <f aca="false">IF(ISERROR(E263)=1,A263,"")</f>
        <v/>
      </c>
      <c r="H263" s="11" t="str">
        <f aca="false">IF(ISERROR(E263)=1,B263,IF(F263=B263,"",B263))</f>
        <v/>
      </c>
    </row>
    <row r="264" customFormat="false" ht="12.8" hidden="false" customHeight="false" outlineLevel="0" collapsed="false">
      <c r="A264" s="5" t="str">
        <f aca="false">'To Be lijst'!D263</f>
        <v>2044006</v>
      </c>
      <c r="B264" s="5" t="str">
        <f aca="false">'To Be lijst'!E263</f>
        <v>PD3R Ralph 1</v>
      </c>
      <c r="C264" s="10" t="str">
        <f aca="false">'Contacts Export'!D263</f>
        <v>2041064</v>
      </c>
      <c r="D264" s="10" t="str">
        <f aca="false">'Contacts Export'!B263</f>
        <v>PD0BAK John 2</v>
      </c>
      <c r="E264" s="5" t="str">
        <f aca="false">VLOOKUP(A264,C$3:D$1000,1,0)</f>
        <v>2044006</v>
      </c>
      <c r="F264" s="5" t="str">
        <f aca="false">VLOOKUP(A264,C$3:D$1000,2,0)</f>
        <v>PD3R Ralph 1</v>
      </c>
      <c r="G264" s="9" t="str">
        <f aca="false">IF(ISERROR(E264)=1,A264,"")</f>
        <v/>
      </c>
      <c r="H264" s="11" t="str">
        <f aca="false">IF(ISERROR(E264)=1,B264,IF(F264=B264,"",B264))</f>
        <v/>
      </c>
    </row>
    <row r="265" customFormat="false" ht="12.8" hidden="false" customHeight="false" outlineLevel="0" collapsed="false">
      <c r="A265" s="5" t="str">
        <f aca="false">'To Be lijst'!D264</f>
        <v>2044007</v>
      </c>
      <c r="B265" s="5" t="str">
        <f aca="false">'To Be lijst'!E264</f>
        <v>PD1FKM Freek 1</v>
      </c>
      <c r="C265" s="10" t="str">
        <f aca="false">'Contacts Export'!D264</f>
        <v>2041026</v>
      </c>
      <c r="D265" s="10" t="str">
        <f aca="false">'Contacts Export'!B264</f>
        <v>PD0BEL Bob</v>
      </c>
      <c r="E265" s="5" t="str">
        <f aca="false">VLOOKUP(A265,C$3:D$1000,1,0)</f>
        <v>2044007</v>
      </c>
      <c r="F265" s="5" t="str">
        <f aca="false">VLOOKUP(A265,C$3:D$1000,2,0)</f>
        <v>PD1FKM Freek 1</v>
      </c>
      <c r="G265" s="9" t="str">
        <f aca="false">IF(ISERROR(E265)=1,A265,"")</f>
        <v/>
      </c>
      <c r="H265" s="11" t="str">
        <f aca="false">IF(ISERROR(E265)=1,B265,IF(F265=B265,"",B265))</f>
        <v/>
      </c>
    </row>
    <row r="266" customFormat="false" ht="12.8" hidden="false" customHeight="false" outlineLevel="0" collapsed="false">
      <c r="A266" s="5" t="str">
        <f aca="false">'To Be lijst'!D265</f>
        <v>2044008</v>
      </c>
      <c r="B266" s="5" t="str">
        <f aca="false">'To Be lijst'!E265</f>
        <v>PA3DYA Ardo 1</v>
      </c>
      <c r="C266" s="10" t="str">
        <f aca="false">'Contacts Export'!D265</f>
        <v>2042016</v>
      </c>
      <c r="D266" s="10" t="str">
        <f aca="false">'Contacts Export'!B265</f>
        <v>PD0BM Ben</v>
      </c>
      <c r="E266" s="5" t="str">
        <f aca="false">VLOOKUP(A266,C$3:D$1000,1,0)</f>
        <v>2044008</v>
      </c>
      <c r="F266" s="5" t="str">
        <f aca="false">VLOOKUP(A266,C$3:D$1000,2,0)</f>
        <v>PA3DYA Ardo 1</v>
      </c>
      <c r="G266" s="9" t="str">
        <f aca="false">IF(ISERROR(E266)=1,A266,"")</f>
        <v/>
      </c>
      <c r="H266" s="11" t="str">
        <f aca="false">IF(ISERROR(E266)=1,B266,IF(F266=B266,"",B266))</f>
        <v/>
      </c>
    </row>
    <row r="267" customFormat="false" ht="12.8" hidden="false" customHeight="false" outlineLevel="0" collapsed="false">
      <c r="A267" s="5" t="str">
        <f aca="false">'To Be lijst'!D266</f>
        <v>2044009</v>
      </c>
      <c r="B267" s="5" t="str">
        <f aca="false">'To Be lijst'!E266</f>
        <v>PA3DYA Ardo 2</v>
      </c>
      <c r="C267" s="10" t="str">
        <f aca="false">'Contacts Export'!D266</f>
        <v>2042089</v>
      </c>
      <c r="D267" s="10" t="str">
        <f aca="false">'Contacts Export'!B266</f>
        <v>PD0CBL Cor 1</v>
      </c>
      <c r="E267" s="5" t="str">
        <f aca="false">VLOOKUP(A267,C$3:D$1000,1,0)</f>
        <v>2044009</v>
      </c>
      <c r="F267" s="5" t="str">
        <f aca="false">VLOOKUP(A267,C$3:D$1000,2,0)</f>
        <v>PA3DYA Ardo 2</v>
      </c>
      <c r="G267" s="9" t="str">
        <f aca="false">IF(ISERROR(E267)=1,A267,"")</f>
        <v/>
      </c>
      <c r="H267" s="11" t="str">
        <f aca="false">IF(ISERROR(E267)=1,B267,IF(F267=B267,"",B267))</f>
        <v/>
      </c>
    </row>
    <row r="268" customFormat="false" ht="12.8" hidden="false" customHeight="false" outlineLevel="0" collapsed="false">
      <c r="A268" s="5" t="str">
        <f aca="false">'To Be lijst'!D267</f>
        <v>2044010</v>
      </c>
      <c r="B268" s="5" t="str">
        <f aca="false">'To Be lijst'!E267</f>
        <v>PD6ZLB Radioclub</v>
      </c>
      <c r="C268" s="10" t="str">
        <f aca="false">'Contacts Export'!D267</f>
        <v>2042117</v>
      </c>
      <c r="D268" s="10" t="str">
        <f aca="false">'Contacts Export'!B267</f>
        <v>PD0CBL Cor 2</v>
      </c>
      <c r="E268" s="5" t="str">
        <f aca="false">VLOOKUP(A268,C$3:D$1000,1,0)</f>
        <v>2044010</v>
      </c>
      <c r="F268" s="5" t="str">
        <f aca="false">VLOOKUP(A268,C$3:D$1000,2,0)</f>
        <v>PD6ZLB Radioclub</v>
      </c>
      <c r="G268" s="9" t="str">
        <f aca="false">IF(ISERROR(E268)=1,A268,"")</f>
        <v/>
      </c>
      <c r="H268" s="11" t="str">
        <f aca="false">IF(ISERROR(E268)=1,B268,IF(F268=B268,"",B268))</f>
        <v/>
      </c>
    </row>
    <row r="269" customFormat="false" ht="12.8" hidden="false" customHeight="false" outlineLevel="0" collapsed="false">
      <c r="A269" s="5" t="str">
        <f aca="false">'To Be lijst'!D268</f>
        <v>2044011</v>
      </c>
      <c r="B269" s="5" t="str">
        <f aca="false">'To Be lijst'!E268</f>
        <v>PE1OQP Rob</v>
      </c>
      <c r="C269" s="10" t="str">
        <f aca="false">'Contacts Export'!D268</f>
        <v>2048031</v>
      </c>
      <c r="D269" s="10" t="str">
        <f aca="false">'Contacts Export'!B268</f>
        <v>PD0CER Ron</v>
      </c>
      <c r="E269" s="5" t="str">
        <f aca="false">VLOOKUP(A269,C$3:D$1000,1,0)</f>
        <v>2044011</v>
      </c>
      <c r="F269" s="5" t="str">
        <f aca="false">VLOOKUP(A269,C$3:D$1000,2,0)</f>
        <v>PE1OQP Rob</v>
      </c>
      <c r="G269" s="9" t="str">
        <f aca="false">IF(ISERROR(E269)=1,A269,"")</f>
        <v/>
      </c>
      <c r="H269" s="11" t="str">
        <f aca="false">IF(ISERROR(E269)=1,B269,IF(F269=B269,"",B269))</f>
        <v/>
      </c>
    </row>
    <row r="270" customFormat="false" ht="12.8" hidden="false" customHeight="false" outlineLevel="0" collapsed="false">
      <c r="A270" s="5" t="str">
        <f aca="false">'To Be lijst'!D269</f>
        <v>2044012</v>
      </c>
      <c r="B270" s="5" t="str">
        <f aca="false">'To Be lijst'!E269</f>
        <v>PE1PLM Guus</v>
      </c>
      <c r="C270" s="10" t="str">
        <f aca="false">'Contacts Export'!D269</f>
        <v>2046026</v>
      </c>
      <c r="D270" s="10" t="str">
        <f aca="false">'Contacts Export'!B269</f>
        <v>PD0CHF Berry</v>
      </c>
      <c r="E270" s="5" t="str">
        <f aca="false">VLOOKUP(A270,C$3:D$1000,1,0)</f>
        <v>2044012</v>
      </c>
      <c r="F270" s="5" t="str">
        <f aca="false">VLOOKUP(A270,C$3:D$1000,2,0)</f>
        <v>PE1PLM Guus</v>
      </c>
      <c r="G270" s="9" t="str">
        <f aca="false">IF(ISERROR(E270)=1,A270,"")</f>
        <v/>
      </c>
      <c r="H270" s="11" t="str">
        <f aca="false">IF(ISERROR(E270)=1,B270,IF(F270=B270,"",B270))</f>
        <v/>
      </c>
    </row>
    <row r="271" customFormat="false" ht="12.8" hidden="false" customHeight="false" outlineLevel="0" collapsed="false">
      <c r="A271" s="5" t="str">
        <f aca="false">'To Be lijst'!D270</f>
        <v>2044013</v>
      </c>
      <c r="B271" s="5" t="str">
        <f aca="false">'To Be lijst'!E270</f>
        <v>PE1HIO Joop</v>
      </c>
      <c r="C271" s="10" t="str">
        <f aca="false">'Contacts Export'!D270</f>
        <v>2042046</v>
      </c>
      <c r="D271" s="10" t="str">
        <f aca="false">'Contacts Export'!B270</f>
        <v>PD0DNL Joop</v>
      </c>
      <c r="E271" s="5" t="str">
        <f aca="false">VLOOKUP(A271,C$3:D$1000,1,0)</f>
        <v>2044013</v>
      </c>
      <c r="F271" s="5" t="str">
        <f aca="false">VLOOKUP(A271,C$3:D$1000,2,0)</f>
        <v>PE1HIO Joop</v>
      </c>
      <c r="G271" s="9" t="str">
        <f aca="false">IF(ISERROR(E271)=1,A271,"")</f>
        <v/>
      </c>
      <c r="H271" s="11" t="str">
        <f aca="false">IF(ISERROR(E271)=1,B271,IF(F271=B271,"",B271))</f>
        <v/>
      </c>
    </row>
    <row r="272" customFormat="false" ht="12.8" hidden="false" customHeight="false" outlineLevel="0" collapsed="false">
      <c r="A272" s="5" t="str">
        <f aca="false">'To Be lijst'!D271</f>
        <v>2044014</v>
      </c>
      <c r="B272" s="5" t="str">
        <f aca="false">'To Be lijst'!E271</f>
        <v>PD0FEB Dirk 1</v>
      </c>
      <c r="C272" s="10" t="str">
        <f aca="false">'Contacts Export'!D271</f>
        <v>2041031</v>
      </c>
      <c r="D272" s="10" t="str">
        <f aca="false">'Contacts Export'!B271</f>
        <v>PD0EEC Cees</v>
      </c>
      <c r="E272" s="5" t="str">
        <f aca="false">VLOOKUP(A272,C$3:D$1000,1,0)</f>
        <v>2044014</v>
      </c>
      <c r="F272" s="5" t="str">
        <f aca="false">VLOOKUP(A272,C$3:D$1000,2,0)</f>
        <v>PD0FEB Dirk 1</v>
      </c>
      <c r="G272" s="9" t="str">
        <f aca="false">IF(ISERROR(E272)=1,A272,"")</f>
        <v/>
      </c>
      <c r="H272" s="11" t="str">
        <f aca="false">IF(ISERROR(E272)=1,B272,IF(F272=B272,"",B272))</f>
        <v/>
      </c>
    </row>
    <row r="273" customFormat="false" ht="12.8" hidden="false" customHeight="false" outlineLevel="0" collapsed="false">
      <c r="A273" s="5" t="str">
        <f aca="false">'To Be lijst'!D272</f>
        <v>2044015</v>
      </c>
      <c r="B273" s="5" t="str">
        <f aca="false">'To Be lijst'!E272</f>
        <v>PD0NAH Har</v>
      </c>
      <c r="C273" s="10" t="str">
        <f aca="false">'Contacts Export'!D272</f>
        <v>2043034</v>
      </c>
      <c r="D273" s="10" t="str">
        <f aca="false">'Contacts Export'!B272</f>
        <v>PD0EHM Roel</v>
      </c>
      <c r="E273" s="5" t="str">
        <f aca="false">VLOOKUP(A273,C$3:D$1000,1,0)</f>
        <v>2044015</v>
      </c>
      <c r="F273" s="5" t="str">
        <f aca="false">VLOOKUP(A273,C$3:D$1000,2,0)</f>
        <v>PD0NAH Har</v>
      </c>
      <c r="G273" s="9" t="str">
        <f aca="false">IF(ISERROR(E273)=1,A273,"")</f>
        <v/>
      </c>
      <c r="H273" s="11" t="str">
        <f aca="false">IF(ISERROR(E273)=1,B273,IF(F273=B273,"",B273))</f>
        <v/>
      </c>
    </row>
    <row r="274" customFormat="false" ht="12.8" hidden="false" customHeight="false" outlineLevel="0" collapsed="false">
      <c r="A274" s="5" t="str">
        <f aca="false">'To Be lijst'!D273</f>
        <v>2044016</v>
      </c>
      <c r="B274" s="5" t="str">
        <f aca="false">'To Be lijst'!E273</f>
        <v>PH3UNX John</v>
      </c>
      <c r="C274" s="10" t="str">
        <f aca="false">'Contacts Export'!D273</f>
        <v>2044047</v>
      </c>
      <c r="D274" s="10" t="str">
        <f aca="false">'Contacts Export'!B273</f>
        <v>PD0EJN Rene</v>
      </c>
      <c r="E274" s="5" t="str">
        <f aca="false">VLOOKUP(A274,C$3:D$1000,1,0)</f>
        <v>2044016</v>
      </c>
      <c r="F274" s="5" t="str">
        <f aca="false">VLOOKUP(A274,C$3:D$1000,2,0)</f>
        <v>PH3UNX John</v>
      </c>
      <c r="G274" s="9" t="str">
        <f aca="false">IF(ISERROR(E274)=1,A274,"")</f>
        <v/>
      </c>
      <c r="H274" s="11" t="str">
        <f aca="false">IF(ISERROR(E274)=1,B274,IF(F274=B274,"",B274))</f>
        <v/>
      </c>
    </row>
    <row r="275" customFormat="false" ht="12.8" hidden="false" customHeight="false" outlineLevel="0" collapsed="false">
      <c r="A275" s="5" t="str">
        <f aca="false">'To Be lijst'!D274</f>
        <v>2044017</v>
      </c>
      <c r="B275" s="5" t="str">
        <f aca="false">'To Be lijst'!E274</f>
        <v>PD0HBS Harm</v>
      </c>
      <c r="C275" s="10" t="str">
        <f aca="false">'Contacts Export'!D274</f>
        <v>2046039</v>
      </c>
      <c r="D275" s="10" t="str">
        <f aca="false">'Contacts Export'!B274</f>
        <v>PD0FDX Tom</v>
      </c>
      <c r="E275" s="5" t="str">
        <f aca="false">VLOOKUP(A275,C$3:D$1000,1,0)</f>
        <v>2044017</v>
      </c>
      <c r="F275" s="5" t="str">
        <f aca="false">VLOOKUP(A275,C$3:D$1000,2,0)</f>
        <v>PD0HBS Harm</v>
      </c>
      <c r="G275" s="9" t="str">
        <f aca="false">IF(ISERROR(E275)=1,A275,"")</f>
        <v/>
      </c>
      <c r="H275" s="11" t="str">
        <f aca="false">IF(ISERROR(E275)=1,B275,IF(F275=B275,"",B275))</f>
        <v/>
      </c>
    </row>
    <row r="276" customFormat="false" ht="12.8" hidden="false" customHeight="false" outlineLevel="0" collapsed="false">
      <c r="A276" s="5" t="str">
        <f aca="false">'To Be lijst'!D275</f>
        <v>2044018</v>
      </c>
      <c r="B276" s="5" t="str">
        <f aca="false">'To Be lijst'!E275</f>
        <v>PE1MFS Jan</v>
      </c>
      <c r="C276" s="10" t="str">
        <f aca="false">'Contacts Export'!D275</f>
        <v>2044014</v>
      </c>
      <c r="D276" s="10" t="str">
        <f aca="false">'Contacts Export'!B275</f>
        <v>PD0FEB Dirk 1</v>
      </c>
      <c r="E276" s="5" t="str">
        <f aca="false">VLOOKUP(A276,C$3:D$1000,1,0)</f>
        <v>2044018</v>
      </c>
      <c r="F276" s="5" t="str">
        <f aca="false">VLOOKUP(A276,C$3:D$1000,2,0)</f>
        <v>PE1MFS Jan</v>
      </c>
      <c r="G276" s="9" t="str">
        <f aca="false">IF(ISERROR(E276)=1,A276,"")</f>
        <v/>
      </c>
      <c r="H276" s="11" t="str">
        <f aca="false">IF(ISERROR(E276)=1,B276,IF(F276=B276,"",B276))</f>
        <v/>
      </c>
    </row>
    <row r="277" customFormat="false" ht="12.8" hidden="false" customHeight="false" outlineLevel="0" collapsed="false">
      <c r="A277" s="5" t="str">
        <f aca="false">'To Be lijst'!D276</f>
        <v>2044019</v>
      </c>
      <c r="B277" s="5" t="str">
        <f aca="false">'To Be lijst'!E276</f>
        <v>PE1KAP Piet</v>
      </c>
      <c r="C277" s="10" t="str">
        <f aca="false">'Contacts Export'!D276</f>
        <v>2044035</v>
      </c>
      <c r="D277" s="10" t="str">
        <f aca="false">'Contacts Export'!B276</f>
        <v>PD0FEB Dirk 2</v>
      </c>
      <c r="E277" s="5" t="str">
        <f aca="false">VLOOKUP(A277,C$3:D$1000,1,0)</f>
        <v>2044019</v>
      </c>
      <c r="F277" s="5" t="str">
        <f aca="false">VLOOKUP(A277,C$3:D$1000,2,0)</f>
        <v>PE1KAP Piet</v>
      </c>
      <c r="G277" s="9" t="str">
        <f aca="false">IF(ISERROR(E277)=1,A277,"")</f>
        <v/>
      </c>
      <c r="H277" s="11" t="str">
        <f aca="false">IF(ISERROR(E277)=1,B277,IF(F277=B277,"",B277))</f>
        <v/>
      </c>
    </row>
    <row r="278" customFormat="false" ht="12.8" hidden="false" customHeight="false" outlineLevel="0" collapsed="false">
      <c r="A278" s="5" t="str">
        <f aca="false">'To Be lijst'!D277</f>
        <v>2044020</v>
      </c>
      <c r="B278" s="5" t="str">
        <f aca="false">'To Be lijst'!E277</f>
        <v>PD0PKG Gerard</v>
      </c>
      <c r="C278" s="10" t="str">
        <f aca="false">'Contacts Export'!D277</f>
        <v>2046032</v>
      </c>
      <c r="D278" s="10" t="str">
        <f aca="false">'Contacts Export'!B277</f>
        <v>PD0GHF Cor 1</v>
      </c>
      <c r="E278" s="5" t="str">
        <f aca="false">VLOOKUP(A278,C$3:D$1000,1,0)</f>
        <v>2044020</v>
      </c>
      <c r="F278" s="5" t="str">
        <f aca="false">VLOOKUP(A278,C$3:D$1000,2,0)</f>
        <v>PD0PKG Gerard</v>
      </c>
      <c r="G278" s="9" t="str">
        <f aca="false">IF(ISERROR(E278)=1,A278,"")</f>
        <v/>
      </c>
      <c r="H278" s="11" t="str">
        <f aca="false">IF(ISERROR(E278)=1,B278,IF(F278=B278,"",B278))</f>
        <v/>
      </c>
    </row>
    <row r="279" customFormat="false" ht="12.8" hidden="false" customHeight="false" outlineLevel="0" collapsed="false">
      <c r="A279" s="5" t="str">
        <f aca="false">'To Be lijst'!D278</f>
        <v>2044021</v>
      </c>
      <c r="B279" s="5" t="str">
        <f aca="false">'To Be lijst'!E278</f>
        <v>PA3GJL Marc</v>
      </c>
      <c r="C279" s="10" t="str">
        <f aca="false">'Contacts Export'!D278</f>
        <v>2046051</v>
      </c>
      <c r="D279" s="10" t="str">
        <f aca="false">'Contacts Export'!B278</f>
        <v>PD0GHF Cor 2</v>
      </c>
      <c r="E279" s="5" t="str">
        <f aca="false">VLOOKUP(A279,C$3:D$1000,1,0)</f>
        <v>2044021</v>
      </c>
      <c r="F279" s="5" t="str">
        <f aca="false">VLOOKUP(A279,C$3:D$1000,2,0)</f>
        <v>PA3GJL Marc</v>
      </c>
      <c r="G279" s="9" t="str">
        <f aca="false">IF(ISERROR(E279)=1,A279,"")</f>
        <v/>
      </c>
      <c r="H279" s="11" t="str">
        <f aca="false">IF(ISERROR(E279)=1,B279,IF(F279=B279,"",B279))</f>
        <v/>
      </c>
    </row>
    <row r="280" customFormat="false" ht="12.8" hidden="false" customHeight="false" outlineLevel="0" collapsed="false">
      <c r="A280" s="5" t="str">
        <f aca="false">'To Be lijst'!D279</f>
        <v>2044022</v>
      </c>
      <c r="B280" s="5" t="str">
        <f aca="false">'To Be lijst'!E279</f>
        <v>PD3R Ralph 2</v>
      </c>
      <c r="C280" s="10" t="str">
        <f aca="false">'Contacts Export'!D279</f>
        <v>2048010</v>
      </c>
      <c r="D280" s="10" t="str">
        <f aca="false">'Contacts Export'!B279</f>
        <v>PD0HA Harry</v>
      </c>
      <c r="E280" s="5" t="str">
        <f aca="false">VLOOKUP(A280,C$3:D$1000,1,0)</f>
        <v>2044022</v>
      </c>
      <c r="F280" s="5" t="str">
        <f aca="false">VLOOKUP(A280,C$3:D$1000,2,0)</f>
        <v>PD3R Ralph 2</v>
      </c>
      <c r="G280" s="9" t="str">
        <f aca="false">IF(ISERROR(E280)=1,A280,"")</f>
        <v/>
      </c>
      <c r="H280" s="11" t="str">
        <f aca="false">IF(ISERROR(E280)=1,B280,IF(F280=B280,"",B280))</f>
        <v/>
      </c>
    </row>
    <row r="281" customFormat="false" ht="12.8" hidden="false" customHeight="false" outlineLevel="0" collapsed="false">
      <c r="A281" s="5" t="str">
        <f aca="false">'To Be lijst'!D280</f>
        <v>2044023</v>
      </c>
      <c r="B281" s="5" t="str">
        <f aca="false">'To Be lijst'!E280</f>
        <v>PD1FKM Freek 2</v>
      </c>
      <c r="C281" s="10" t="str">
        <f aca="false">'Contacts Export'!D280</f>
        <v>2044017</v>
      </c>
      <c r="D281" s="10" t="str">
        <f aca="false">'Contacts Export'!B280</f>
        <v>PD0HBS Harm</v>
      </c>
      <c r="E281" s="5" t="str">
        <f aca="false">VLOOKUP(A281,C$3:D$1000,1,0)</f>
        <v>2044023</v>
      </c>
      <c r="F281" s="5" t="str">
        <f aca="false">VLOOKUP(A281,C$3:D$1000,2,0)</f>
        <v>PD1FKM Freek 2</v>
      </c>
      <c r="G281" s="9" t="str">
        <f aca="false">IF(ISERROR(E281)=1,A281,"")</f>
        <v/>
      </c>
      <c r="H281" s="11" t="str">
        <f aca="false">IF(ISERROR(E281)=1,B281,IF(F281=B281,"",B281))</f>
        <v/>
      </c>
    </row>
    <row r="282" customFormat="false" ht="12.8" hidden="false" customHeight="false" outlineLevel="0" collapsed="false">
      <c r="A282" s="5" t="str">
        <f aca="false">'To Be lijst'!D281</f>
        <v>2044024</v>
      </c>
      <c r="B282" s="5" t="str">
        <f aca="false">'To Be lijst'!E281</f>
        <v>PA3FKY Jaques</v>
      </c>
      <c r="C282" s="10" t="str">
        <f aca="false">'Contacts Export'!D281</f>
        <v>2046058</v>
      </c>
      <c r="D282" s="10" t="str">
        <f aca="false">'Contacts Export'!B281</f>
        <v>PD0HCV Gert</v>
      </c>
      <c r="E282" s="5" t="str">
        <f aca="false">VLOOKUP(A282,C$3:D$1000,1,0)</f>
        <v>2044024</v>
      </c>
      <c r="F282" s="5" t="str">
        <f aca="false">VLOOKUP(A282,C$3:D$1000,2,0)</f>
        <v>PA3FKY Jaques</v>
      </c>
      <c r="G282" s="9" t="str">
        <f aca="false">IF(ISERROR(E282)=1,A282,"")</f>
        <v/>
      </c>
      <c r="H282" s="11" t="str">
        <f aca="false">IF(ISERROR(E282)=1,B282,IF(F282=B282,"",B282))</f>
        <v/>
      </c>
    </row>
    <row r="283" customFormat="false" ht="12.8" hidden="false" customHeight="false" outlineLevel="0" collapsed="false">
      <c r="A283" s="5" t="str">
        <f aca="false">'To Be lijst'!D282</f>
        <v>2044025</v>
      </c>
      <c r="B283" s="5" t="str">
        <f aca="false">'To Be lijst'!E282</f>
        <v>PA0HMV Bert</v>
      </c>
      <c r="C283" s="10" t="str">
        <f aca="false">'Contacts Export'!D282</f>
        <v>2048047</v>
      </c>
      <c r="D283" s="10" t="str">
        <f aca="false">'Contacts Export'!B282</f>
        <v>PD0HDC Henk</v>
      </c>
      <c r="E283" s="5" t="str">
        <f aca="false">VLOOKUP(A283,C$3:D$1000,1,0)</f>
        <v>2044025</v>
      </c>
      <c r="F283" s="5" t="str">
        <f aca="false">VLOOKUP(A283,C$3:D$1000,2,0)</f>
        <v>PA0HMV Bert</v>
      </c>
      <c r="G283" s="9" t="str">
        <f aca="false">IF(ISERROR(E283)=1,A283,"")</f>
        <v/>
      </c>
      <c r="H283" s="11" t="str">
        <f aca="false">IF(ISERROR(E283)=1,B283,IF(F283=B283,"",B283))</f>
        <v/>
      </c>
    </row>
    <row r="284" customFormat="false" ht="12.8" hidden="false" customHeight="false" outlineLevel="0" collapsed="false">
      <c r="A284" s="5" t="str">
        <f aca="false">'To Be lijst'!D283</f>
        <v>2044026</v>
      </c>
      <c r="B284" s="5" t="str">
        <f aca="false">'To Be lijst'!E283</f>
        <v>PA0JKW Jac</v>
      </c>
      <c r="C284" s="10" t="str">
        <f aca="false">'Contacts Export'!D283</f>
        <v>2047042</v>
      </c>
      <c r="D284" s="10" t="str">
        <f aca="false">'Contacts Export'!B283</f>
        <v>PD0HF Herman</v>
      </c>
      <c r="E284" s="5" t="str">
        <f aca="false">VLOOKUP(A284,C$3:D$1000,1,0)</f>
        <v>2044026</v>
      </c>
      <c r="F284" s="5" t="str">
        <f aca="false">VLOOKUP(A284,C$3:D$1000,2,0)</f>
        <v>PA0JKW Jac</v>
      </c>
      <c r="G284" s="9" t="str">
        <f aca="false">IF(ISERROR(E284)=1,A284,"")</f>
        <v/>
      </c>
      <c r="H284" s="11" t="str">
        <f aca="false">IF(ISERROR(E284)=1,B284,IF(F284=B284,"",B284))</f>
        <v/>
      </c>
    </row>
    <row r="285" customFormat="false" ht="12.8" hidden="false" customHeight="false" outlineLevel="0" collapsed="false">
      <c r="A285" s="5" t="str">
        <f aca="false">'To Be lijst'!D284</f>
        <v>2044027</v>
      </c>
      <c r="B285" s="5" t="str">
        <f aca="false">'To Be lijst'!E284</f>
        <v>PA3DNR Jan</v>
      </c>
      <c r="C285" s="10" t="str">
        <f aca="false">'Contacts Export'!D284</f>
        <v>2048023</v>
      </c>
      <c r="D285" s="10" t="str">
        <f aca="false">'Contacts Export'!B284</f>
        <v>PD0HIF Jannie</v>
      </c>
      <c r="E285" s="5" t="str">
        <f aca="false">VLOOKUP(A285,C$3:D$1000,1,0)</f>
        <v>2044027</v>
      </c>
      <c r="F285" s="5" t="str">
        <f aca="false">VLOOKUP(A285,C$3:D$1000,2,0)</f>
        <v>PA3DNR Jan</v>
      </c>
      <c r="G285" s="9" t="str">
        <f aca="false">IF(ISERROR(E285)=1,A285,"")</f>
        <v/>
      </c>
      <c r="H285" s="11" t="str">
        <f aca="false">IF(ISERROR(E285)=1,B285,IF(F285=B285,"",B285))</f>
        <v/>
      </c>
    </row>
    <row r="286" customFormat="false" ht="12.8" hidden="false" customHeight="false" outlineLevel="0" collapsed="false">
      <c r="A286" s="5" t="str">
        <f aca="false">'To Be lijst'!D285</f>
        <v>2044028</v>
      </c>
      <c r="B286" s="5" t="str">
        <f aca="false">'To Be lijst'!E285</f>
        <v>PE1CTK Jos</v>
      </c>
      <c r="C286" s="10" t="str">
        <f aca="false">'Contacts Export'!D285</f>
        <v>2046053</v>
      </c>
      <c r="D286" s="10" t="str">
        <f aca="false">'Contacts Export'!B285</f>
        <v>PD0HRY Eelco</v>
      </c>
      <c r="E286" s="5" t="str">
        <f aca="false">VLOOKUP(A286,C$3:D$1000,1,0)</f>
        <v>2044028</v>
      </c>
      <c r="F286" s="5" t="str">
        <f aca="false">VLOOKUP(A286,C$3:D$1000,2,0)</f>
        <v>PE1CTK Jos</v>
      </c>
      <c r="G286" s="9" t="str">
        <f aca="false">IF(ISERROR(E286)=1,A286,"")</f>
        <v/>
      </c>
      <c r="H286" s="11" t="str">
        <f aca="false">IF(ISERROR(E286)=1,B286,IF(F286=B286,"",B286))</f>
        <v/>
      </c>
    </row>
    <row r="287" customFormat="false" ht="12.8" hidden="false" customHeight="false" outlineLevel="0" collapsed="false">
      <c r="A287" s="5" t="str">
        <f aca="false">'To Be lijst'!D286</f>
        <v>2044029</v>
      </c>
      <c r="B287" s="5" t="str">
        <f aca="false">'To Be lijst'!E286</f>
        <v>PA0EVO Paul</v>
      </c>
      <c r="C287" s="10" t="str">
        <f aca="false">'Contacts Export'!D286</f>
        <v>2041018</v>
      </c>
      <c r="D287" s="10" t="str">
        <f aca="false">'Contacts Export'!B286</f>
        <v>PD0JB Jos</v>
      </c>
      <c r="E287" s="5" t="str">
        <f aca="false">VLOOKUP(A287,C$3:D$1000,1,0)</f>
        <v>2044029</v>
      </c>
      <c r="F287" s="5" t="str">
        <f aca="false">VLOOKUP(A287,C$3:D$1000,2,0)</f>
        <v>PA0EVO Paul</v>
      </c>
      <c r="G287" s="9" t="str">
        <f aca="false">IF(ISERROR(E287)=1,A287,"")</f>
        <v/>
      </c>
      <c r="H287" s="11" t="str">
        <f aca="false">IF(ISERROR(E287)=1,B287,IF(F287=B287,"",B287))</f>
        <v/>
      </c>
    </row>
    <row r="288" customFormat="false" ht="12.8" hidden="false" customHeight="false" outlineLevel="0" collapsed="false">
      <c r="A288" s="5" t="str">
        <f aca="false">'To Be lijst'!D287</f>
        <v>2044030</v>
      </c>
      <c r="B288" s="5" t="str">
        <f aca="false">'To Be lijst'!E287</f>
        <v>PA3UL Paul</v>
      </c>
      <c r="C288" s="10" t="str">
        <f aca="false">'Contacts Export'!D287</f>
        <v>2041034</v>
      </c>
      <c r="D288" s="10" t="str">
        <f aca="false">'Contacts Export'!B287</f>
        <v>PD0JMB Michel</v>
      </c>
      <c r="E288" s="5" t="str">
        <f aca="false">VLOOKUP(A288,C$3:D$1000,1,0)</f>
        <v>2044030</v>
      </c>
      <c r="F288" s="5" t="str">
        <f aca="false">VLOOKUP(A288,C$3:D$1000,2,0)</f>
        <v>PA3UL Paul</v>
      </c>
      <c r="G288" s="9" t="str">
        <f aca="false">IF(ISERROR(E288)=1,A288,"")</f>
        <v/>
      </c>
      <c r="H288" s="11" t="str">
        <f aca="false">IF(ISERROR(E288)=1,B288,IF(F288=B288,"",B288))</f>
        <v/>
      </c>
    </row>
    <row r="289" customFormat="false" ht="12.8" hidden="false" customHeight="false" outlineLevel="0" collapsed="false">
      <c r="A289" s="5" t="str">
        <f aca="false">'To Be lijst'!D288</f>
        <v>2044031</v>
      </c>
      <c r="B289" s="5" t="str">
        <f aca="false">'To Be lijst'!E288</f>
        <v>PE2KMV Ronald</v>
      </c>
      <c r="C289" s="10" t="str">
        <f aca="false">'Contacts Export'!D288</f>
        <v>2046047</v>
      </c>
      <c r="D289" s="10" t="str">
        <f aca="false">'Contacts Export'!B288</f>
        <v>PD0JX Jan 1</v>
      </c>
      <c r="E289" s="5" t="str">
        <f aca="false">VLOOKUP(A289,C$3:D$1000,1,0)</f>
        <v>2044031</v>
      </c>
      <c r="F289" s="5" t="str">
        <f aca="false">VLOOKUP(A289,C$3:D$1000,2,0)</f>
        <v>PE2KMV Ronald</v>
      </c>
      <c r="G289" s="9" t="str">
        <f aca="false">IF(ISERROR(E289)=1,A289,"")</f>
        <v/>
      </c>
      <c r="H289" s="11" t="str">
        <f aca="false">IF(ISERROR(E289)=1,B289,IF(F289=B289,"",B289))</f>
        <v/>
      </c>
    </row>
    <row r="290" customFormat="false" ht="12.8" hidden="false" customHeight="false" outlineLevel="0" collapsed="false">
      <c r="A290" s="5" t="str">
        <f aca="false">'To Be lijst'!D289</f>
        <v>2044032</v>
      </c>
      <c r="B290" s="5" t="str">
        <f aca="false">'To Be lijst'!E289</f>
        <v>PE1RMN Joost</v>
      </c>
      <c r="C290" s="10" t="str">
        <f aca="false">'Contacts Export'!D289</f>
        <v>2046064</v>
      </c>
      <c r="D290" s="10" t="str">
        <f aca="false">'Contacts Export'!B289</f>
        <v>PD0JX Jan 2</v>
      </c>
      <c r="E290" s="5" t="str">
        <f aca="false">VLOOKUP(A290,C$3:D$1000,1,0)</f>
        <v>2044032</v>
      </c>
      <c r="F290" s="5" t="str">
        <f aca="false">VLOOKUP(A290,C$3:D$1000,2,0)</f>
        <v>PE1RMN Joost</v>
      </c>
      <c r="G290" s="9" t="str">
        <f aca="false">IF(ISERROR(E290)=1,A290,"")</f>
        <v/>
      </c>
      <c r="H290" s="11" t="str">
        <f aca="false">IF(ISERROR(E290)=1,B290,IF(F290=B290,"",B290))</f>
        <v/>
      </c>
    </row>
    <row r="291" customFormat="false" ht="12.8" hidden="false" customHeight="false" outlineLevel="0" collapsed="false">
      <c r="A291" s="5" t="str">
        <f aca="false">'To Be lijst'!D290</f>
        <v>2044033</v>
      </c>
      <c r="B291" s="5" t="str">
        <f aca="false">'To Be lijst'!E290</f>
        <v>PE1ASK Harm</v>
      </c>
      <c r="C291" s="10" t="str">
        <f aca="false">'Contacts Export'!D290</f>
        <v>2042018</v>
      </c>
      <c r="D291" s="10" t="str">
        <f aca="false">'Contacts Export'!B290</f>
        <v>PD0KDF Ron 1</v>
      </c>
      <c r="E291" s="5" t="str">
        <f aca="false">VLOOKUP(A291,C$3:D$1000,1,0)</f>
        <v>2044033</v>
      </c>
      <c r="F291" s="5" t="str">
        <f aca="false">VLOOKUP(A291,C$3:D$1000,2,0)</f>
        <v>PE1ASK Harm</v>
      </c>
      <c r="G291" s="9" t="str">
        <f aca="false">IF(ISERROR(E291)=1,A291,"")</f>
        <v/>
      </c>
      <c r="H291" s="11" t="str">
        <f aca="false">IF(ISERROR(E291)=1,B291,IF(F291=B291,"",B291))</f>
        <v/>
      </c>
    </row>
    <row r="292" customFormat="false" ht="12.8" hidden="false" customHeight="false" outlineLevel="0" collapsed="false">
      <c r="A292" s="5" t="str">
        <f aca="false">'To Be lijst'!D291</f>
        <v>2044034</v>
      </c>
      <c r="B292" s="5" t="str">
        <f aca="false">'To Be lijst'!E291</f>
        <v>PA3GOC Maarten</v>
      </c>
      <c r="C292" s="10" t="str">
        <f aca="false">'Contacts Export'!D291</f>
        <v>2042083</v>
      </c>
      <c r="D292" s="10" t="str">
        <f aca="false">'Contacts Export'!B291</f>
        <v>PD0KDF Ron 2</v>
      </c>
      <c r="E292" s="5" t="str">
        <f aca="false">VLOOKUP(A292,C$3:D$1000,1,0)</f>
        <v>2044034</v>
      </c>
      <c r="F292" s="5" t="str">
        <f aca="false">VLOOKUP(A292,C$3:D$1000,2,0)</f>
        <v>PA3GOC Maarten</v>
      </c>
      <c r="G292" s="9" t="str">
        <f aca="false">IF(ISERROR(E292)=1,A292,"")</f>
        <v/>
      </c>
      <c r="H292" s="11" t="str">
        <f aca="false">IF(ISERROR(E292)=1,B292,IF(F292=B292,"",B292))</f>
        <v/>
      </c>
    </row>
    <row r="293" customFormat="false" ht="12.8" hidden="false" customHeight="false" outlineLevel="0" collapsed="false">
      <c r="A293" s="5" t="str">
        <f aca="false">'To Be lijst'!D292</f>
        <v>2044035</v>
      </c>
      <c r="B293" s="5" t="str">
        <f aca="false">'To Be lijst'!E292</f>
        <v>PD0FEB Dirk 2</v>
      </c>
      <c r="C293" s="10" t="str">
        <f aca="false">'Contacts Export'!D292</f>
        <v>2048011</v>
      </c>
      <c r="D293" s="10" t="str">
        <f aca="false">'Contacts Export'!B292</f>
        <v>PD0KDN Simon</v>
      </c>
      <c r="E293" s="5" t="str">
        <f aca="false">VLOOKUP(A293,C$3:D$1000,1,0)</f>
        <v>2044035</v>
      </c>
      <c r="F293" s="5" t="str">
        <f aca="false">VLOOKUP(A293,C$3:D$1000,2,0)</f>
        <v>PD0FEB Dirk 2</v>
      </c>
      <c r="G293" s="9" t="str">
        <f aca="false">IF(ISERROR(E293)=1,A293,"")</f>
        <v/>
      </c>
      <c r="H293" s="11" t="str">
        <f aca="false">IF(ISERROR(E293)=1,B293,IF(F293=B293,"",B293))</f>
        <v/>
      </c>
    </row>
    <row r="294" customFormat="false" ht="12.8" hidden="false" customHeight="false" outlineLevel="0" collapsed="false">
      <c r="A294" s="5" t="str">
        <f aca="false">'To Be lijst'!D293</f>
        <v>2044036</v>
      </c>
      <c r="B294" s="5" t="str">
        <f aca="false">'To Be lijst'!E293</f>
        <v>PA3HDZ Hein</v>
      </c>
      <c r="C294" s="10" t="str">
        <f aca="false">'Contacts Export'!D293</f>
        <v>2043014</v>
      </c>
      <c r="D294" s="10" t="str">
        <f aca="false">'Contacts Export'!B293</f>
        <v>PD0KDP Alwin</v>
      </c>
      <c r="E294" s="5" t="str">
        <f aca="false">VLOOKUP(A294,C$3:D$1000,1,0)</f>
        <v>2044036</v>
      </c>
      <c r="F294" s="5" t="str">
        <f aca="false">VLOOKUP(A294,C$3:D$1000,2,0)</f>
        <v>PA3HDZ Hein</v>
      </c>
      <c r="G294" s="9" t="str">
        <f aca="false">IF(ISERROR(E294)=1,A294,"")</f>
        <v/>
      </c>
      <c r="H294" s="11" t="str">
        <f aca="false">IF(ISERROR(E294)=1,B294,IF(F294=B294,"",B294))</f>
        <v/>
      </c>
    </row>
    <row r="295" customFormat="false" ht="12.8" hidden="false" customHeight="false" outlineLevel="0" collapsed="false">
      <c r="A295" s="5" t="str">
        <f aca="false">'To Be lijst'!D294</f>
        <v>2044037</v>
      </c>
      <c r="B295" s="5" t="str">
        <f aca="false">'To Be lijst'!E294</f>
        <v>PD0RJT Jos</v>
      </c>
      <c r="C295" s="10" t="str">
        <f aca="false">'Contacts Export'!D294</f>
        <v>2046025</v>
      </c>
      <c r="D295" s="10" t="str">
        <f aca="false">'Contacts Export'!B294</f>
        <v>PD0KHN Martin 1</v>
      </c>
      <c r="E295" s="5" t="str">
        <f aca="false">VLOOKUP(A295,C$3:D$1000,1,0)</f>
        <v>2044037</v>
      </c>
      <c r="F295" s="5" t="str">
        <f aca="false">VLOOKUP(A295,C$3:D$1000,2,0)</f>
        <v>PD0RJT Jos</v>
      </c>
      <c r="G295" s="9" t="str">
        <f aca="false">IF(ISERROR(E295)=1,A295,"")</f>
        <v/>
      </c>
      <c r="H295" s="11" t="str">
        <f aca="false">IF(ISERROR(E295)=1,B295,IF(F295=B295,"",B295))</f>
        <v/>
      </c>
    </row>
    <row r="296" customFormat="false" ht="12.8" hidden="false" customHeight="false" outlineLevel="0" collapsed="false">
      <c r="A296" s="5" t="str">
        <f aca="false">'To Be lijst'!D295</f>
        <v>2044038</v>
      </c>
      <c r="B296" s="5" t="str">
        <f aca="false">'To Be lijst'!E295</f>
        <v>PE2ERK Erik</v>
      </c>
      <c r="C296" s="10" t="str">
        <f aca="false">'Contacts Export'!D295</f>
        <v>2046061</v>
      </c>
      <c r="D296" s="10" t="str">
        <f aca="false">'Contacts Export'!B295</f>
        <v>PD0KHN Martin 2</v>
      </c>
      <c r="E296" s="5" t="str">
        <f aca="false">VLOOKUP(A296,C$3:D$1000,1,0)</f>
        <v>2044038</v>
      </c>
      <c r="F296" s="5" t="str">
        <f aca="false">VLOOKUP(A296,C$3:D$1000,2,0)</f>
        <v>PE2ERK Erik</v>
      </c>
      <c r="G296" s="9" t="str">
        <f aca="false">IF(ISERROR(E296)=1,A296,"")</f>
        <v/>
      </c>
      <c r="H296" s="11" t="str">
        <f aca="false">IF(ISERROR(E296)=1,B296,IF(F296=B296,"",B296))</f>
        <v/>
      </c>
    </row>
    <row r="297" customFormat="false" ht="12.8" hidden="false" customHeight="false" outlineLevel="0" collapsed="false">
      <c r="A297" s="5" t="str">
        <f aca="false">'To Be lijst'!D296</f>
        <v>2044039</v>
      </c>
      <c r="B297" s="5" t="str">
        <f aca="false">'To Be lijst'!E296</f>
        <v>PA3TOP Jo</v>
      </c>
      <c r="C297" s="10" t="str">
        <f aca="false">'Contacts Export'!D296</f>
        <v>2041054</v>
      </c>
      <c r="D297" s="10" t="str">
        <f aca="false">'Contacts Export'!B296</f>
        <v>PD0KNM Dirk</v>
      </c>
      <c r="E297" s="5" t="str">
        <f aca="false">VLOOKUP(A297,C$3:D$1000,1,0)</f>
        <v>2044039</v>
      </c>
      <c r="F297" s="5" t="str">
        <f aca="false">VLOOKUP(A297,C$3:D$1000,2,0)</f>
        <v>PA3TOP Jo</v>
      </c>
      <c r="G297" s="9" t="str">
        <f aca="false">IF(ISERROR(E297)=1,A297,"")</f>
        <v/>
      </c>
      <c r="H297" s="11" t="str">
        <f aca="false">IF(ISERROR(E297)=1,B297,IF(F297=B297,"",B297))</f>
        <v/>
      </c>
    </row>
    <row r="298" customFormat="false" ht="12.8" hidden="false" customHeight="false" outlineLevel="0" collapsed="false">
      <c r="A298" s="5" t="str">
        <f aca="false">'To Be lijst'!D297</f>
        <v>2044040</v>
      </c>
      <c r="B298" s="5" t="str">
        <f aca="false">'To Be lijst'!E297</f>
        <v>PH1S Santino</v>
      </c>
      <c r="C298" s="10" t="str">
        <f aca="false">'Contacts Export'!D297</f>
        <v>2045042</v>
      </c>
      <c r="D298" s="10" t="str">
        <f aca="false">'Contacts Export'!B297</f>
        <v>PD0LEX Alex</v>
      </c>
      <c r="E298" s="5" t="str">
        <f aca="false">VLOOKUP(A298,C$3:D$1000,1,0)</f>
        <v>2044040</v>
      </c>
      <c r="F298" s="5" t="str">
        <f aca="false">VLOOKUP(A298,C$3:D$1000,2,0)</f>
        <v>PH1S Santino</v>
      </c>
      <c r="G298" s="9" t="str">
        <f aca="false">IF(ISERROR(E298)=1,A298,"")</f>
        <v/>
      </c>
      <c r="H298" s="11" t="str">
        <f aca="false">IF(ISERROR(E298)=1,B298,IF(F298=B298,"",B298))</f>
        <v/>
      </c>
    </row>
    <row r="299" customFormat="false" ht="12.8" hidden="false" customHeight="false" outlineLevel="0" collapsed="false">
      <c r="A299" s="5" t="str">
        <f aca="false">'To Be lijst'!D298</f>
        <v>2044041</v>
      </c>
      <c r="B299" s="5" t="str">
        <f aca="false">'To Be lijst'!E298</f>
        <v>PD2FRE Sander</v>
      </c>
      <c r="C299" s="10" t="str">
        <f aca="false">'Contacts Export'!D298</f>
        <v>2047009</v>
      </c>
      <c r="D299" s="10" t="str">
        <f aca="false">'Contacts Export'!B298</f>
        <v>PD0LKN Fred 1</v>
      </c>
      <c r="E299" s="5" t="str">
        <f aca="false">VLOOKUP(A299,C$3:D$1000,1,0)</f>
        <v>2044041</v>
      </c>
      <c r="F299" s="5" t="str">
        <f aca="false">VLOOKUP(A299,C$3:D$1000,2,0)</f>
        <v>PD2FRE Sander</v>
      </c>
      <c r="G299" s="9" t="str">
        <f aca="false">IF(ISERROR(E299)=1,A299,"")</f>
        <v/>
      </c>
      <c r="H299" s="11" t="str">
        <f aca="false">IF(ISERROR(E299)=1,B299,IF(F299=B299,"",B299))</f>
        <v/>
      </c>
    </row>
    <row r="300" customFormat="false" ht="12.8" hidden="false" customHeight="false" outlineLevel="0" collapsed="false">
      <c r="A300" s="5" t="str">
        <f aca="false">'To Be lijst'!D299</f>
        <v>2044042</v>
      </c>
      <c r="B300" s="5" t="str">
        <f aca="false">'To Be lijst'!E299</f>
        <v>PA3AEH Wolfgang</v>
      </c>
      <c r="C300" s="10" t="str">
        <f aca="false">'Contacts Export'!D299</f>
        <v>2047062</v>
      </c>
      <c r="D300" s="10" t="str">
        <f aca="false">'Contacts Export'!B299</f>
        <v>PD0LKN Fred 2</v>
      </c>
      <c r="E300" s="5" t="str">
        <f aca="false">VLOOKUP(A300,C$3:D$1000,1,0)</f>
        <v>2044042</v>
      </c>
      <c r="F300" s="5" t="str">
        <f aca="false">VLOOKUP(A300,C$3:D$1000,2,0)</f>
        <v>PA3AEH Wolfgang</v>
      </c>
      <c r="G300" s="9" t="str">
        <f aca="false">IF(ISERROR(E300)=1,A300,"")</f>
        <v/>
      </c>
      <c r="H300" s="11" t="str">
        <f aca="false">IF(ISERROR(E300)=1,B300,IF(F300=B300,"",B300))</f>
        <v/>
      </c>
    </row>
    <row r="301" customFormat="false" ht="12.8" hidden="false" customHeight="false" outlineLevel="0" collapsed="false">
      <c r="A301" s="5" t="str">
        <f aca="false">'To Be lijst'!D300</f>
        <v>2044043</v>
      </c>
      <c r="B301" s="5" t="str">
        <f aca="false">'To Be lijst'!E300</f>
        <v>PA3ATT Paul</v>
      </c>
      <c r="C301" s="10" t="str">
        <f aca="false">'Contacts Export'!D300</f>
        <v>2041016</v>
      </c>
      <c r="D301" s="10" t="str">
        <f aca="false">'Contacts Export'!B300</f>
        <v>PD0LVS Lucas</v>
      </c>
      <c r="E301" s="5" t="str">
        <f aca="false">VLOOKUP(A301,C$3:D$1000,1,0)</f>
        <v>2044043</v>
      </c>
      <c r="F301" s="5" t="str">
        <f aca="false">VLOOKUP(A301,C$3:D$1000,2,0)</f>
        <v>PA3ATT Paul</v>
      </c>
      <c r="G301" s="9" t="str">
        <f aca="false">IF(ISERROR(E301)=1,A301,"")</f>
        <v/>
      </c>
      <c r="H301" s="11" t="str">
        <f aca="false">IF(ISERROR(E301)=1,B301,IF(F301=B301,"",B301))</f>
        <v/>
      </c>
    </row>
    <row r="302" customFormat="false" ht="12.8" hidden="false" customHeight="false" outlineLevel="0" collapsed="false">
      <c r="A302" s="5" t="str">
        <f aca="false">'To Be lijst'!D301</f>
        <v>2044044</v>
      </c>
      <c r="B302" s="5" t="str">
        <f aca="false">'To Be lijst'!E301</f>
        <v>PA3ETC Hans</v>
      </c>
      <c r="C302" s="10" t="str">
        <f aca="false">'Contacts Export'!D301</f>
        <v>2041025</v>
      </c>
      <c r="D302" s="10" t="str">
        <f aca="false">'Contacts Export'!B301</f>
        <v>PD0LXI Rob</v>
      </c>
      <c r="E302" s="5" t="str">
        <f aca="false">VLOOKUP(A302,C$3:D$1000,1,0)</f>
        <v>2044044</v>
      </c>
      <c r="F302" s="5" t="str">
        <f aca="false">VLOOKUP(A302,C$3:D$1000,2,0)</f>
        <v>PA3ETC Hans</v>
      </c>
      <c r="G302" s="9" t="str">
        <f aca="false">IF(ISERROR(E302)=1,A302,"")</f>
        <v/>
      </c>
      <c r="H302" s="11" t="str">
        <f aca="false">IF(ISERROR(E302)=1,B302,IF(F302=B302,"",B302))</f>
        <v/>
      </c>
    </row>
    <row r="303" customFormat="false" ht="12.8" hidden="false" customHeight="false" outlineLevel="0" collapsed="false">
      <c r="A303" s="5" t="str">
        <f aca="false">'To Be lijst'!D302</f>
        <v>2044045</v>
      </c>
      <c r="B303" s="5" t="str">
        <f aca="false">'To Be lijst'!E302</f>
        <v>PE1PTS Michel 1</v>
      </c>
      <c r="C303" s="10" t="str">
        <f aca="false">'Contacts Export'!D302</f>
        <v>2046022</v>
      </c>
      <c r="D303" s="10" t="str">
        <f aca="false">'Contacts Export'!B302</f>
        <v>PD0MAC Michel 1</v>
      </c>
      <c r="E303" s="5" t="str">
        <f aca="false">VLOOKUP(A303,C$3:D$1000,1,0)</f>
        <v>2044045</v>
      </c>
      <c r="F303" s="5" t="str">
        <f aca="false">VLOOKUP(A303,C$3:D$1000,2,0)</f>
        <v>PE1PTS Michel 1</v>
      </c>
      <c r="G303" s="9" t="str">
        <f aca="false">IF(ISERROR(E303)=1,A303,"")</f>
        <v/>
      </c>
      <c r="H303" s="11" t="str">
        <f aca="false">IF(ISERROR(E303)=1,B303,IF(F303=B303,"",B303))</f>
        <v/>
      </c>
    </row>
    <row r="304" customFormat="false" ht="12.8" hidden="false" customHeight="false" outlineLevel="0" collapsed="false">
      <c r="A304" s="5" t="str">
        <f aca="false">'To Be lijst'!D303</f>
        <v>2044046</v>
      </c>
      <c r="B304" s="5" t="str">
        <f aca="false">'To Be lijst'!E303</f>
        <v>PE9GHZ Eddy</v>
      </c>
      <c r="C304" s="10" t="str">
        <f aca="false">'Contacts Export'!D303</f>
        <v>2046043</v>
      </c>
      <c r="D304" s="10" t="str">
        <f aca="false">'Contacts Export'!B303</f>
        <v>PD0MAC Michel 2</v>
      </c>
      <c r="E304" s="5" t="str">
        <f aca="false">VLOOKUP(A304,C$3:D$1000,1,0)</f>
        <v>2044046</v>
      </c>
      <c r="F304" s="5" t="str">
        <f aca="false">VLOOKUP(A304,C$3:D$1000,2,0)</f>
        <v>PE9GHZ Eddy</v>
      </c>
      <c r="G304" s="9" t="str">
        <f aca="false">IF(ISERROR(E304)=1,A304,"")</f>
        <v/>
      </c>
      <c r="H304" s="11" t="str">
        <f aca="false">IF(ISERROR(E304)=1,B304,IF(F304=B304,"",B304))</f>
        <v/>
      </c>
    </row>
    <row r="305" customFormat="false" ht="12.8" hidden="false" customHeight="false" outlineLevel="0" collapsed="false">
      <c r="A305" s="5" t="str">
        <f aca="false">'To Be lijst'!D304</f>
        <v>2044047</v>
      </c>
      <c r="B305" s="5" t="str">
        <f aca="false">'To Be lijst'!E304</f>
        <v>PD0EJN Rene</v>
      </c>
      <c r="C305" s="10" t="str">
        <f aca="false">'Contacts Export'!D304</f>
        <v>2048049</v>
      </c>
      <c r="D305" s="10" t="str">
        <f aca="false">'Contacts Export'!B304</f>
        <v>PD0MBY Dirk</v>
      </c>
      <c r="E305" s="5" t="str">
        <f aca="false">VLOOKUP(A305,C$3:D$1000,1,0)</f>
        <v>2044047</v>
      </c>
      <c r="F305" s="5" t="str">
        <f aca="false">VLOOKUP(A305,C$3:D$1000,2,0)</f>
        <v>PD0EJN Rene</v>
      </c>
      <c r="G305" s="9" t="str">
        <f aca="false">IF(ISERROR(E305)=1,A305,"")</f>
        <v/>
      </c>
      <c r="H305" s="11" t="str">
        <f aca="false">IF(ISERROR(E305)=1,B305,IF(F305=B305,"",B305))</f>
        <v/>
      </c>
    </row>
    <row r="306" customFormat="false" ht="12.8" hidden="false" customHeight="false" outlineLevel="0" collapsed="false">
      <c r="A306" s="5" t="str">
        <f aca="false">'To Be lijst'!D305</f>
        <v>2044048</v>
      </c>
      <c r="B306" s="5" t="str">
        <f aca="false">'To Be lijst'!E305</f>
        <v>PD0ACZ Assia</v>
      </c>
      <c r="C306" s="10" t="str">
        <f aca="false">'Contacts Export'!D305</f>
        <v>2046070</v>
      </c>
      <c r="D306" s="10" t="str">
        <f aca="false">'Contacts Export'!B305</f>
        <v>PD0MHS Toine</v>
      </c>
      <c r="E306" s="5" t="str">
        <f aca="false">VLOOKUP(A306,C$3:D$1000,1,0)</f>
        <v>2044048</v>
      </c>
      <c r="F306" s="5" t="str">
        <f aca="false">VLOOKUP(A306,C$3:D$1000,2,0)</f>
        <v>PD0ACZ Assia</v>
      </c>
      <c r="G306" s="9" t="str">
        <f aca="false">IF(ISERROR(E306)=1,A306,"")</f>
        <v/>
      </c>
      <c r="H306" s="11" t="str">
        <f aca="false">IF(ISERROR(E306)=1,B306,IF(F306=B306,"",B306))</f>
        <v/>
      </c>
    </row>
    <row r="307" customFormat="false" ht="12.8" hidden="false" customHeight="false" outlineLevel="0" collapsed="false">
      <c r="A307" s="5" t="str">
        <f aca="false">'To Be lijst'!D306</f>
        <v>2044049</v>
      </c>
      <c r="B307" s="5" t="str">
        <f aca="false">'To Be lijst'!E306</f>
        <v>PD5CW Jeroen</v>
      </c>
      <c r="C307" s="10" t="str">
        <f aca="false">'Contacts Export'!D306</f>
        <v>2042042</v>
      </c>
      <c r="D307" s="10" t="str">
        <f aca="false">'Contacts Export'!B306</f>
        <v>PD0MOH Frits</v>
      </c>
      <c r="E307" s="5" t="str">
        <f aca="false">VLOOKUP(A307,C$3:D$1000,1,0)</f>
        <v>2044049</v>
      </c>
      <c r="F307" s="5" t="str">
        <f aca="false">VLOOKUP(A307,C$3:D$1000,2,0)</f>
        <v>PD5CW Jeroen</v>
      </c>
      <c r="G307" s="9" t="str">
        <f aca="false">IF(ISERROR(E307)=1,A307,"")</f>
        <v/>
      </c>
      <c r="H307" s="11" t="str">
        <f aca="false">IF(ISERROR(E307)=1,B307,IF(F307=B307,"",B307))</f>
        <v/>
      </c>
    </row>
    <row r="308" customFormat="false" ht="12.8" hidden="false" customHeight="false" outlineLevel="0" collapsed="false">
      <c r="A308" s="5" t="str">
        <f aca="false">'To Be lijst'!D307</f>
        <v>2044050</v>
      </c>
      <c r="B308" s="5" t="str">
        <f aca="false">'To Be lijst'!E307</f>
        <v>PB1SAM Pascal</v>
      </c>
      <c r="C308" s="10" t="str">
        <f aca="false">'Contacts Export'!D307</f>
        <v>2044015</v>
      </c>
      <c r="D308" s="10" t="str">
        <f aca="false">'Contacts Export'!B307</f>
        <v>PD0NAH Har</v>
      </c>
      <c r="E308" s="5" t="str">
        <f aca="false">VLOOKUP(A308,C$3:D$1000,1,0)</f>
        <v>2044050</v>
      </c>
      <c r="F308" s="5" t="str">
        <f aca="false">VLOOKUP(A308,C$3:D$1000,2,0)</f>
        <v>PB1SAM Pascal</v>
      </c>
      <c r="G308" s="9" t="str">
        <f aca="false">IF(ISERROR(E308)=1,A308,"")</f>
        <v/>
      </c>
      <c r="H308" s="11" t="str">
        <f aca="false">IF(ISERROR(E308)=1,B308,IF(F308=B308,"",B308))</f>
        <v/>
      </c>
    </row>
    <row r="309" customFormat="false" ht="12.8" hidden="false" customHeight="false" outlineLevel="0" collapsed="false">
      <c r="A309" s="5" t="str">
        <f aca="false">'To Be lijst'!D308</f>
        <v>2044051</v>
      </c>
      <c r="B309" s="5" t="str">
        <f aca="false">'To Be lijst'!E308</f>
        <v>PA0HRA Henk</v>
      </c>
      <c r="C309" s="10" t="str">
        <f aca="false">'Contacts Export'!D308</f>
        <v>2041050</v>
      </c>
      <c r="D309" s="10" t="str">
        <f aca="false">'Contacts Export'!B308</f>
        <v>PD0NAQ Sjoukje</v>
      </c>
      <c r="E309" s="5" t="str">
        <f aca="false">VLOOKUP(A309,C$3:D$1000,1,0)</f>
        <v>2044051</v>
      </c>
      <c r="F309" s="5" t="str">
        <f aca="false">VLOOKUP(A309,C$3:D$1000,2,0)</f>
        <v>PA0HRA Henk</v>
      </c>
      <c r="G309" s="9" t="str">
        <f aca="false">IF(ISERROR(E309)=1,A309,"")</f>
        <v/>
      </c>
      <c r="H309" s="11" t="str">
        <f aca="false">IF(ISERROR(E309)=1,B309,IF(F309=B309,"",B309))</f>
        <v/>
      </c>
    </row>
    <row r="310" customFormat="false" ht="12.8" hidden="false" customHeight="false" outlineLevel="0" collapsed="false">
      <c r="A310" s="5" t="str">
        <f aca="false">'To Be lijst'!D309</f>
        <v>2044052</v>
      </c>
      <c r="B310" s="5" t="str">
        <f aca="false">'To Be lijst'!E309</f>
        <v>PE1PTS Michel 2</v>
      </c>
      <c r="C310" s="10" t="str">
        <f aca="false">'Contacts Export'!D309</f>
        <v>2045021</v>
      </c>
      <c r="D310" s="10" t="str">
        <f aca="false">'Contacts Export'!B309</f>
        <v>PD0NME Peter</v>
      </c>
      <c r="E310" s="5" t="str">
        <f aca="false">VLOOKUP(A310,C$3:D$1000,1,0)</f>
        <v>2044052</v>
      </c>
      <c r="F310" s="5" t="str">
        <f aca="false">VLOOKUP(A310,C$3:D$1000,2,0)</f>
        <v>PE1PTS Michel 2</v>
      </c>
      <c r="G310" s="9" t="str">
        <f aca="false">IF(ISERROR(E310)=1,A310,"")</f>
        <v/>
      </c>
      <c r="H310" s="11" t="str">
        <f aca="false">IF(ISERROR(E310)=1,B310,IF(F310=B310,"",B310))</f>
        <v/>
      </c>
    </row>
    <row r="311" customFormat="false" ht="12.8" hidden="false" customHeight="false" outlineLevel="0" collapsed="false">
      <c r="A311" s="5" t="str">
        <f aca="false">'To Be lijst'!D310</f>
        <v>2044053</v>
      </c>
      <c r="B311" s="5" t="str">
        <f aca="false">'To Be lijst'!E310</f>
        <v>PA0EJH Egbert</v>
      </c>
      <c r="C311" s="10" t="str">
        <f aca="false">'Contacts Export'!D310</f>
        <v>2047045</v>
      </c>
      <c r="D311" s="10" t="str">
        <f aca="false">'Contacts Export'!B310</f>
        <v>PD0NMO Rob</v>
      </c>
      <c r="E311" s="5" t="str">
        <f aca="false">VLOOKUP(A311,C$3:D$1000,1,0)</f>
        <v>2044053</v>
      </c>
      <c r="F311" s="5" t="str">
        <f aca="false">VLOOKUP(A311,C$3:D$1000,2,0)</f>
        <v>PA0EJH Egbert</v>
      </c>
      <c r="G311" s="9" t="str">
        <f aca="false">IF(ISERROR(E311)=1,A311,"")</f>
        <v/>
      </c>
      <c r="H311" s="11" t="str">
        <f aca="false">IF(ISERROR(E311)=1,B311,IF(F311=B311,"",B311))</f>
        <v/>
      </c>
    </row>
    <row r="312" customFormat="false" ht="12.8" hidden="false" customHeight="false" outlineLevel="0" collapsed="false">
      <c r="A312" s="5" t="str">
        <f aca="false">'To Be lijst'!D311</f>
        <v>2044055</v>
      </c>
      <c r="B312" s="5" t="str">
        <f aca="false">'To Be lijst'!E311</f>
        <v>PA4AP Andr</v>
      </c>
      <c r="C312" s="10" t="str">
        <f aca="false">'Contacts Export'!D311</f>
        <v>2042102</v>
      </c>
      <c r="D312" s="10" t="str">
        <f aca="false">'Contacts Export'!B311</f>
        <v>PD0NOB Edu</v>
      </c>
      <c r="E312" s="5" t="str">
        <f aca="false">VLOOKUP(A312,C$3:D$1000,1,0)</f>
        <v>2044055</v>
      </c>
      <c r="F312" s="5" t="str">
        <f aca="false">VLOOKUP(A312,C$3:D$1000,2,0)</f>
        <v>PA4AP Andre</v>
      </c>
      <c r="G312" s="9" t="str">
        <f aca="false">IF(ISERROR(E312)=1,A312,"")</f>
        <v/>
      </c>
      <c r="H312" s="11" t="str">
        <f aca="false">IF(ISERROR(E312)=1,B312,IF(F312=B312,"",B312))</f>
        <v>PA4AP Andr</v>
      </c>
    </row>
    <row r="313" customFormat="false" ht="12.8" hidden="false" customHeight="false" outlineLevel="0" collapsed="false">
      <c r="A313" s="5" t="str">
        <f aca="false">'To Be lijst'!D312</f>
        <v>2045001</v>
      </c>
      <c r="B313" s="5" t="str">
        <f aca="false">'To Be lijst'!E312</f>
        <v>PD0AQK Ruud 1</v>
      </c>
      <c r="C313" s="10" t="str">
        <f aca="false">'Contacts Export'!D312</f>
        <v>2042038</v>
      </c>
      <c r="D313" s="10" t="str">
        <f aca="false">'Contacts Export'!B312</f>
        <v>PD0NRH Peter</v>
      </c>
      <c r="E313" s="5" t="str">
        <f aca="false">VLOOKUP(A313,C$3:D$1000,1,0)</f>
        <v>2045001</v>
      </c>
      <c r="F313" s="5" t="str">
        <f aca="false">VLOOKUP(A313,C$3:D$1000,2,0)</f>
        <v>PD0AQK Ruud 1</v>
      </c>
      <c r="G313" s="9" t="str">
        <f aca="false">IF(ISERROR(E313)=1,A313,"")</f>
        <v/>
      </c>
      <c r="H313" s="11" t="str">
        <f aca="false">IF(ISERROR(E313)=1,B313,IF(F313=B313,"",B313))</f>
        <v/>
      </c>
    </row>
    <row r="314" customFormat="false" ht="12.8" hidden="false" customHeight="false" outlineLevel="0" collapsed="false">
      <c r="A314" s="5" t="str">
        <f aca="false">'To Be lijst'!D313</f>
        <v>2045002</v>
      </c>
      <c r="B314" s="5" t="str">
        <f aca="false">'To Be lijst'!E313</f>
        <v>PD0AQK Ruud 2</v>
      </c>
      <c r="C314" s="10" t="str">
        <f aca="false">'Contacts Export'!D313</f>
        <v>2048041</v>
      </c>
      <c r="D314" s="10" t="str">
        <f aca="false">'Contacts Export'!B313</f>
        <v>PD0OJJ Willem</v>
      </c>
      <c r="E314" s="5" t="str">
        <f aca="false">VLOOKUP(A314,C$3:D$1000,1,0)</f>
        <v>2045002</v>
      </c>
      <c r="F314" s="5" t="str">
        <f aca="false">VLOOKUP(A314,C$3:D$1000,2,0)</f>
        <v>PD0AQK Ruud 2</v>
      </c>
      <c r="G314" s="9" t="str">
        <f aca="false">IF(ISERROR(E314)=1,A314,"")</f>
        <v/>
      </c>
      <c r="H314" s="11" t="str">
        <f aca="false">IF(ISERROR(E314)=1,B314,IF(F314=B314,"",B314))</f>
        <v/>
      </c>
    </row>
    <row r="315" customFormat="false" ht="12.8" hidden="false" customHeight="false" outlineLevel="0" collapsed="false">
      <c r="A315" s="5" t="str">
        <f aca="false">'To Be lijst'!D314</f>
        <v>2045003</v>
      </c>
      <c r="B315" s="5" t="str">
        <f aca="false">'To Be lijst'!E314</f>
        <v>PA0RTU Klaas</v>
      </c>
      <c r="C315" s="10" t="str">
        <f aca="false">'Contacts Export'!D314</f>
        <v>2043048</v>
      </c>
      <c r="D315" s="10" t="str">
        <f aca="false">'Contacts Export'!B314</f>
        <v>PD0OTD Dennis</v>
      </c>
      <c r="E315" s="5" t="str">
        <f aca="false">VLOOKUP(A315,C$3:D$1000,1,0)</f>
        <v>2045003</v>
      </c>
      <c r="F315" s="5" t="str">
        <f aca="false">VLOOKUP(A315,C$3:D$1000,2,0)</f>
        <v>PA0RTU Klaas</v>
      </c>
      <c r="G315" s="9" t="str">
        <f aca="false">IF(ISERROR(E315)=1,A315,"")</f>
        <v/>
      </c>
      <c r="H315" s="11" t="str">
        <f aca="false">IF(ISERROR(E315)=1,B315,IF(F315=B315,"",B315))</f>
        <v/>
      </c>
    </row>
    <row r="316" customFormat="false" ht="12.8" hidden="false" customHeight="false" outlineLevel="0" collapsed="false">
      <c r="A316" s="5" t="str">
        <f aca="false">'To Be lijst'!D315</f>
        <v>2045004</v>
      </c>
      <c r="B316" s="5" t="str">
        <f aca="false">'To Be lijst'!E315</f>
        <v>PA0X Hans</v>
      </c>
      <c r="C316" s="10" t="str">
        <f aca="false">'Contacts Export'!D315</f>
        <v>2043038</v>
      </c>
      <c r="D316" s="10" t="str">
        <f aca="false">'Contacts Export'!B315</f>
        <v>PD0OZB John</v>
      </c>
      <c r="E316" s="5" t="str">
        <f aca="false">VLOOKUP(A316,C$3:D$1000,1,0)</f>
        <v>2045004</v>
      </c>
      <c r="F316" s="5" t="str">
        <f aca="false">VLOOKUP(A316,C$3:D$1000,2,0)</f>
        <v>PA0X Hans</v>
      </c>
      <c r="G316" s="9" t="str">
        <f aca="false">IF(ISERROR(E316)=1,A316,"")</f>
        <v/>
      </c>
      <c r="H316" s="11" t="str">
        <f aca="false">IF(ISERROR(E316)=1,B316,IF(F316=B316,"",B316))</f>
        <v/>
      </c>
    </row>
    <row r="317" customFormat="false" ht="12.8" hidden="false" customHeight="false" outlineLevel="0" collapsed="false">
      <c r="A317" s="5" t="str">
        <f aca="false">'To Be lijst'!D316</f>
        <v>2045005</v>
      </c>
      <c r="B317" s="5" t="str">
        <f aca="false">'To Be lijst'!E316</f>
        <v>PE1DGW Ad 1</v>
      </c>
      <c r="C317" s="10" t="str">
        <f aca="false">'Contacts Export'!D316</f>
        <v>2047059</v>
      </c>
      <c r="D317" s="10" t="str">
        <f aca="false">'Contacts Export'!B316</f>
        <v>PD0OZR Hans</v>
      </c>
      <c r="E317" s="5" t="str">
        <f aca="false">VLOOKUP(A317,C$3:D$1000,1,0)</f>
        <v>2045005</v>
      </c>
      <c r="F317" s="5" t="str">
        <f aca="false">VLOOKUP(A317,C$3:D$1000,2,0)</f>
        <v>PE1DGW Ad 1</v>
      </c>
      <c r="G317" s="9" t="str">
        <f aca="false">IF(ISERROR(E317)=1,A317,"")</f>
        <v/>
      </c>
      <c r="H317" s="11" t="str">
        <f aca="false">IF(ISERROR(E317)=1,B317,IF(F317=B317,"",B317))</f>
        <v/>
      </c>
    </row>
    <row r="318" customFormat="false" ht="12.8" hidden="false" customHeight="false" outlineLevel="0" collapsed="false">
      <c r="A318" s="5" t="str">
        <f aca="false">'To Be lijst'!D317</f>
        <v>2045006</v>
      </c>
      <c r="B318" s="5" t="str">
        <f aca="false">'To Be lijst'!E317</f>
        <v>PE1DGW Ad 2</v>
      </c>
      <c r="C318" s="10" t="str">
        <f aca="false">'Contacts Export'!D317</f>
        <v>2046068</v>
      </c>
      <c r="D318" s="10" t="str">
        <f aca="false">'Contacts Export'!B317</f>
        <v>PD0PDA Martin</v>
      </c>
      <c r="E318" s="5" t="str">
        <f aca="false">VLOOKUP(A318,C$3:D$1000,1,0)</f>
        <v>2045006</v>
      </c>
      <c r="F318" s="5" t="str">
        <f aca="false">VLOOKUP(A318,C$3:D$1000,2,0)</f>
        <v>PE1DGW Ad 2</v>
      </c>
      <c r="G318" s="9" t="str">
        <f aca="false">IF(ISERROR(E318)=1,A318,"")</f>
        <v/>
      </c>
      <c r="H318" s="11" t="str">
        <f aca="false">IF(ISERROR(E318)=1,B318,IF(F318=B318,"",B318))</f>
        <v/>
      </c>
    </row>
    <row r="319" customFormat="false" ht="12.8" hidden="false" customHeight="false" outlineLevel="0" collapsed="false">
      <c r="A319" s="5" t="str">
        <f aca="false">'To Be lijst'!D318</f>
        <v>2045007</v>
      </c>
      <c r="B319" s="5" t="str">
        <f aca="false">'To Be lijst'!E318</f>
        <v>PI5FTS Fontys</v>
      </c>
      <c r="C319" s="10" t="str">
        <f aca="false">'Contacts Export'!D318</f>
        <v>2047030</v>
      </c>
      <c r="D319" s="10" t="str">
        <f aca="false">'Contacts Export'!B318</f>
        <v>PD0PDB Ben</v>
      </c>
      <c r="E319" s="5" t="str">
        <f aca="false">VLOOKUP(A319,C$3:D$1000,1,0)</f>
        <v>2045007</v>
      </c>
      <c r="F319" s="5" t="str">
        <f aca="false">VLOOKUP(A319,C$3:D$1000,2,0)</f>
        <v>PI5FTS Fontys</v>
      </c>
      <c r="G319" s="9" t="str">
        <f aca="false">IF(ISERROR(E319)=1,A319,"")</f>
        <v/>
      </c>
      <c r="H319" s="11" t="str">
        <f aca="false">IF(ISERROR(E319)=1,B319,IF(F319=B319,"",B319))</f>
        <v/>
      </c>
    </row>
    <row r="320" customFormat="false" ht="12.8" hidden="false" customHeight="false" outlineLevel="0" collapsed="false">
      <c r="A320" s="5" t="str">
        <f aca="false">'To Be lijst'!D319</f>
        <v>2045008</v>
      </c>
      <c r="B320" s="5" t="str">
        <f aca="false">'To Be lijst'!E319</f>
        <v>PD9BG Beau 1</v>
      </c>
      <c r="C320" s="10" t="str">
        <f aca="false">'Contacts Export'!D319</f>
        <v>2044020</v>
      </c>
      <c r="D320" s="10" t="str">
        <f aca="false">'Contacts Export'!B319</f>
        <v>PD0PKG Gerard</v>
      </c>
      <c r="E320" s="5" t="str">
        <f aca="false">VLOOKUP(A320,C$3:D$1000,1,0)</f>
        <v>2045008</v>
      </c>
      <c r="F320" s="5" t="str">
        <f aca="false">VLOOKUP(A320,C$3:D$1000,2,0)</f>
        <v>PD9BG Beau 1</v>
      </c>
      <c r="G320" s="9" t="str">
        <f aca="false">IF(ISERROR(E320)=1,A320,"")</f>
        <v/>
      </c>
      <c r="H320" s="11" t="str">
        <f aca="false">IF(ISERROR(E320)=1,B320,IF(F320=B320,"",B320))</f>
        <v/>
      </c>
    </row>
    <row r="321" customFormat="false" ht="12.8" hidden="false" customHeight="false" outlineLevel="0" collapsed="false">
      <c r="A321" s="5" t="str">
        <f aca="false">'To Be lijst'!D320</f>
        <v>2045009</v>
      </c>
      <c r="B321" s="5" t="str">
        <f aca="false">'To Be lijst'!E320</f>
        <v>PD9BG Beau 2</v>
      </c>
      <c r="C321" s="10" t="str">
        <f aca="false">'Contacts Export'!D320</f>
        <v>2047005</v>
      </c>
      <c r="D321" s="10" t="str">
        <f aca="false">'Contacts Export'!B320</f>
        <v>PD0POH Richard 1</v>
      </c>
      <c r="E321" s="5" t="str">
        <f aca="false">VLOOKUP(A321,C$3:D$1000,1,0)</f>
        <v>2045009</v>
      </c>
      <c r="F321" s="5" t="str">
        <f aca="false">VLOOKUP(A321,C$3:D$1000,2,0)</f>
        <v>PD9BG Beau 2</v>
      </c>
      <c r="G321" s="9" t="str">
        <f aca="false">IF(ISERROR(E321)=1,A321,"")</f>
        <v/>
      </c>
      <c r="H321" s="11" t="str">
        <f aca="false">IF(ISERROR(E321)=1,B321,IF(F321=B321,"",B321))</f>
        <v/>
      </c>
    </row>
    <row r="322" customFormat="false" ht="12.8" hidden="false" customHeight="false" outlineLevel="0" collapsed="false">
      <c r="A322" s="5" t="str">
        <f aca="false">'To Be lijst'!D321</f>
        <v>2045010</v>
      </c>
      <c r="B322" s="5" t="str">
        <f aca="false">'To Be lijst'!E321</f>
        <v>PD8KRW Roel 1</v>
      </c>
      <c r="C322" s="10" t="str">
        <f aca="false">'Contacts Export'!D321</f>
        <v>2047055</v>
      </c>
      <c r="D322" s="10" t="str">
        <f aca="false">'Contacts Export'!B321</f>
        <v>PD0POH Richard 2</v>
      </c>
      <c r="E322" s="5" t="str">
        <f aca="false">VLOOKUP(A322,C$3:D$1000,1,0)</f>
        <v>2045010</v>
      </c>
      <c r="F322" s="5" t="str">
        <f aca="false">VLOOKUP(A322,C$3:D$1000,2,0)</f>
        <v>PD8KRW Roel 1</v>
      </c>
      <c r="G322" s="9" t="str">
        <f aca="false">IF(ISERROR(E322)=1,A322,"")</f>
        <v/>
      </c>
      <c r="H322" s="11" t="str">
        <f aca="false">IF(ISERROR(E322)=1,B322,IF(F322=B322,"",B322))</f>
        <v/>
      </c>
    </row>
    <row r="323" customFormat="false" ht="12.8" hidden="false" customHeight="false" outlineLevel="0" collapsed="false">
      <c r="A323" s="5" t="str">
        <f aca="false">'To Be lijst'!D322</f>
        <v>2045011</v>
      </c>
      <c r="B323" s="5" t="str">
        <f aca="false">'To Be lijst'!E322</f>
        <v>PD8KRW Roel 2</v>
      </c>
      <c r="C323" s="10" t="str">
        <f aca="false">'Contacts Export'!D322</f>
        <v>2042029</v>
      </c>
      <c r="D323" s="10" t="str">
        <f aca="false">'Contacts Export'!B322</f>
        <v>PD0PQO Jans</v>
      </c>
      <c r="E323" s="5" t="str">
        <f aca="false">VLOOKUP(A323,C$3:D$1000,1,0)</f>
        <v>2045011</v>
      </c>
      <c r="F323" s="5" t="str">
        <f aca="false">VLOOKUP(A323,C$3:D$1000,2,0)</f>
        <v>PD8KRW Roel 2</v>
      </c>
      <c r="G323" s="9" t="str">
        <f aca="false">IF(ISERROR(E323)=1,A323,"")</f>
        <v/>
      </c>
      <c r="H323" s="11" t="str">
        <f aca="false">IF(ISERROR(E323)=1,B323,IF(F323=B323,"",B323))</f>
        <v/>
      </c>
    </row>
    <row r="324" customFormat="false" ht="12.8" hidden="false" customHeight="false" outlineLevel="0" collapsed="false">
      <c r="A324" s="5" t="str">
        <f aca="false">'To Be lijst'!D323</f>
        <v>2045012</v>
      </c>
      <c r="B324" s="5" t="str">
        <f aca="false">'To Be lijst'!E323</f>
        <v>PD1GWF Gerben 1</v>
      </c>
      <c r="C324" s="10" t="str">
        <f aca="false">'Contacts Export'!D323</f>
        <v>2046003</v>
      </c>
      <c r="D324" s="10" t="str">
        <f aca="false">'Contacts Export'!B323</f>
        <v>PD0PVL Robert 1</v>
      </c>
      <c r="E324" s="5" t="str">
        <f aca="false">VLOOKUP(A324,C$3:D$1000,1,0)</f>
        <v>2045012</v>
      </c>
      <c r="F324" s="5" t="str">
        <f aca="false">VLOOKUP(A324,C$3:D$1000,2,0)</f>
        <v>PD1GWF Gerben 1</v>
      </c>
      <c r="G324" s="9" t="str">
        <f aca="false">IF(ISERROR(E324)=1,A324,"")</f>
        <v/>
      </c>
      <c r="H324" s="11" t="str">
        <f aca="false">IF(ISERROR(E324)=1,B324,IF(F324=B324,"",B324))</f>
        <v/>
      </c>
    </row>
    <row r="325" customFormat="false" ht="12.8" hidden="false" customHeight="false" outlineLevel="0" collapsed="false">
      <c r="A325" s="5" t="str">
        <f aca="false">'To Be lijst'!D324</f>
        <v>2045013</v>
      </c>
      <c r="B325" s="5" t="str">
        <f aca="false">'To Be lijst'!E324</f>
        <v>PD0ROY Martijn</v>
      </c>
      <c r="C325" s="10" t="str">
        <f aca="false">'Contacts Export'!D324</f>
        <v>2046004</v>
      </c>
      <c r="D325" s="10" t="str">
        <f aca="false">'Contacts Export'!B324</f>
        <v>PD0PVL Robert 2</v>
      </c>
      <c r="E325" s="5" t="str">
        <f aca="false">VLOOKUP(A325,C$3:D$1000,1,0)</f>
        <v>2045013</v>
      </c>
      <c r="F325" s="5" t="str">
        <f aca="false">VLOOKUP(A325,C$3:D$1000,2,0)</f>
        <v>PD0ROY Martijn</v>
      </c>
      <c r="G325" s="9" t="str">
        <f aca="false">IF(ISERROR(E325)=1,A325,"")</f>
        <v/>
      </c>
      <c r="H325" s="11" t="str">
        <f aca="false">IF(ISERROR(E325)=1,B325,IF(F325=B325,"",B325))</f>
        <v/>
      </c>
    </row>
    <row r="326" customFormat="false" ht="12.8" hidden="false" customHeight="false" outlineLevel="0" collapsed="false">
      <c r="A326" s="5" t="str">
        <f aca="false">'To Be lijst'!D325</f>
        <v>2045014</v>
      </c>
      <c r="B326" s="5" t="str">
        <f aca="false">'To Be lijst'!E325</f>
        <v>PD1PYF Thomas</v>
      </c>
      <c r="C326" s="10" t="str">
        <f aca="false">'Contacts Export'!D325</f>
        <v>2042004</v>
      </c>
      <c r="D326" s="10" t="str">
        <f aca="false">'Contacts Export'!B325</f>
        <v>PD0R Ruud 1</v>
      </c>
      <c r="E326" s="5" t="str">
        <f aca="false">VLOOKUP(A326,C$3:D$1000,1,0)</f>
        <v>2045014</v>
      </c>
      <c r="F326" s="5" t="str">
        <f aca="false">VLOOKUP(A326,C$3:D$1000,2,0)</f>
        <v>PD1PYF Thomas</v>
      </c>
      <c r="G326" s="9" t="str">
        <f aca="false">IF(ISERROR(E326)=1,A326,"")</f>
        <v/>
      </c>
      <c r="H326" s="11" t="str">
        <f aca="false">IF(ISERROR(E326)=1,B326,IF(F326=B326,"",B326))</f>
        <v/>
      </c>
    </row>
    <row r="327" customFormat="false" ht="12.8" hidden="false" customHeight="false" outlineLevel="0" collapsed="false">
      <c r="A327" s="5" t="str">
        <f aca="false">'To Be lijst'!D326</f>
        <v>2045015</v>
      </c>
      <c r="B327" s="5" t="str">
        <f aca="false">'To Be lijst'!E326</f>
        <v>PD1ANF Arie</v>
      </c>
      <c r="C327" s="10" t="str">
        <f aca="false">'Contacts Export'!D326</f>
        <v>2042005</v>
      </c>
      <c r="D327" s="10" t="str">
        <f aca="false">'Contacts Export'!B326</f>
        <v>PD0R Ruud 2</v>
      </c>
      <c r="E327" s="5" t="str">
        <f aca="false">VLOOKUP(A327,C$3:D$1000,1,0)</f>
        <v>2045015</v>
      </c>
      <c r="F327" s="5" t="str">
        <f aca="false">VLOOKUP(A327,C$3:D$1000,2,0)</f>
        <v>PD1ANF Arie</v>
      </c>
      <c r="G327" s="9" t="str">
        <f aca="false">IF(ISERROR(E327)=1,A327,"")</f>
        <v/>
      </c>
      <c r="H327" s="11" t="str">
        <f aca="false">IF(ISERROR(E327)=1,B327,IF(F327=B327,"",B327))</f>
        <v/>
      </c>
    </row>
    <row r="328" customFormat="false" ht="12.8" hidden="false" customHeight="false" outlineLevel="0" collapsed="false">
      <c r="A328" s="5" t="str">
        <f aca="false">'To Be lijst'!D327</f>
        <v>2045016</v>
      </c>
      <c r="B328" s="5" t="str">
        <f aca="false">'To Be lijst'!E327</f>
        <v>PI4KAR KEMPISCHE</v>
      </c>
      <c r="C328" s="10" t="str">
        <f aca="false">'Contacts Export'!D327</f>
        <v>2043031</v>
      </c>
      <c r="D328" s="10" t="str">
        <f aca="false">'Contacts Export'!B327</f>
        <v>PD0RAF Raphael</v>
      </c>
      <c r="E328" s="5" t="str">
        <f aca="false">VLOOKUP(A328,C$3:D$1000,1,0)</f>
        <v>2045016</v>
      </c>
      <c r="F328" s="5" t="str">
        <f aca="false">VLOOKUP(A328,C$3:D$1000,2,0)</f>
        <v>PI4KAR KEMPISCHE</v>
      </c>
      <c r="G328" s="9" t="str">
        <f aca="false">IF(ISERROR(E328)=1,A328,"")</f>
        <v/>
      </c>
      <c r="H328" s="11" t="str">
        <f aca="false">IF(ISERROR(E328)=1,B328,IF(F328=B328,"",B328))</f>
        <v/>
      </c>
    </row>
    <row r="329" customFormat="false" ht="12.8" hidden="false" customHeight="false" outlineLevel="0" collapsed="false">
      <c r="A329" s="5" t="str">
        <f aca="false">'To Be lijst'!D328</f>
        <v>2045017</v>
      </c>
      <c r="B329" s="5" t="str">
        <f aca="false">'To Be lijst'!E328</f>
        <v>PC1X John</v>
      </c>
      <c r="C329" s="10" t="str">
        <f aca="false">'Contacts Export'!D328</f>
        <v>2042079</v>
      </c>
      <c r="D329" s="10" t="str">
        <f aca="false">'Contacts Export'!B328</f>
        <v>PD0RBI Edwin</v>
      </c>
      <c r="E329" s="5" t="str">
        <f aca="false">VLOOKUP(A329,C$3:D$1000,1,0)</f>
        <v>2045017</v>
      </c>
      <c r="F329" s="5" t="str">
        <f aca="false">VLOOKUP(A329,C$3:D$1000,2,0)</f>
        <v>PC1X John</v>
      </c>
      <c r="G329" s="9" t="str">
        <f aca="false">IF(ISERROR(E329)=1,A329,"")</f>
        <v/>
      </c>
      <c r="H329" s="11" t="str">
        <f aca="false">IF(ISERROR(E329)=1,B329,IF(F329=B329,"",B329))</f>
        <v/>
      </c>
    </row>
    <row r="330" customFormat="false" ht="12.8" hidden="false" customHeight="false" outlineLevel="0" collapsed="false">
      <c r="A330" s="5" t="str">
        <f aca="false">'To Be lijst'!D329</f>
        <v>2045018</v>
      </c>
      <c r="B330" s="5" t="str">
        <f aca="false">'To Be lijst'!E329</f>
        <v>PA3CRL Cor</v>
      </c>
      <c r="C330" s="10" t="str">
        <f aca="false">'Contacts Export'!D329</f>
        <v>2045047</v>
      </c>
      <c r="D330" s="10" t="str">
        <f aca="false">'Contacts Export'!B329</f>
        <v>PD0REM Mike</v>
      </c>
      <c r="E330" s="5" t="str">
        <f aca="false">VLOOKUP(A330,C$3:D$1000,1,0)</f>
        <v>2045018</v>
      </c>
      <c r="F330" s="5" t="str">
        <f aca="false">VLOOKUP(A330,C$3:D$1000,2,0)</f>
        <v>PA3CRL Cor</v>
      </c>
      <c r="G330" s="9" t="str">
        <f aca="false">IF(ISERROR(E330)=1,A330,"")</f>
        <v/>
      </c>
      <c r="H330" s="11" t="str">
        <f aca="false">IF(ISERROR(E330)=1,B330,IF(F330=B330,"",B330))</f>
        <v/>
      </c>
    </row>
    <row r="331" customFormat="false" ht="12.8" hidden="false" customHeight="false" outlineLevel="0" collapsed="false">
      <c r="A331" s="5" t="str">
        <f aca="false">'To Be lijst'!D330</f>
        <v>2045019</v>
      </c>
      <c r="B331" s="5" t="str">
        <f aca="false">'To Be lijst'!E330</f>
        <v>PE1RMO Jan</v>
      </c>
      <c r="C331" s="10" t="str">
        <f aca="false">'Contacts Export'!D330</f>
        <v>2042034</v>
      </c>
      <c r="D331" s="10" t="str">
        <f aca="false">'Contacts Export'!B330</f>
        <v>PD0RJI Martin</v>
      </c>
      <c r="E331" s="5" t="str">
        <f aca="false">VLOOKUP(A331,C$3:D$1000,1,0)</f>
        <v>2045019</v>
      </c>
      <c r="F331" s="5" t="str">
        <f aca="false">VLOOKUP(A331,C$3:D$1000,2,0)</f>
        <v>PE1RMO Jan</v>
      </c>
      <c r="G331" s="9" t="str">
        <f aca="false">IF(ISERROR(E331)=1,A331,"")</f>
        <v/>
      </c>
      <c r="H331" s="11" t="str">
        <f aca="false">IF(ISERROR(E331)=1,B331,IF(F331=B331,"",B331))</f>
        <v/>
      </c>
    </row>
    <row r="332" customFormat="false" ht="12.8" hidden="false" customHeight="false" outlineLevel="0" collapsed="false">
      <c r="A332" s="5" t="str">
        <f aca="false">'To Be lijst'!D331</f>
        <v>2045020</v>
      </c>
      <c r="B332" s="5" t="str">
        <f aca="false">'To Be lijst'!E331</f>
        <v>PA1WB Wim</v>
      </c>
      <c r="C332" s="10" t="str">
        <f aca="false">'Contacts Export'!D331</f>
        <v>2044037</v>
      </c>
      <c r="D332" s="10" t="str">
        <f aca="false">'Contacts Export'!B331</f>
        <v>PD0RJT Jos</v>
      </c>
      <c r="E332" s="5" t="str">
        <f aca="false">VLOOKUP(A332,C$3:D$1000,1,0)</f>
        <v>2045020</v>
      </c>
      <c r="F332" s="5" t="str">
        <f aca="false">VLOOKUP(A332,C$3:D$1000,2,0)</f>
        <v>PA1WB Wim</v>
      </c>
      <c r="G332" s="9" t="str">
        <f aca="false">IF(ISERROR(E332)=1,A332,"")</f>
        <v/>
      </c>
      <c r="H332" s="11" t="str">
        <f aca="false">IF(ISERROR(E332)=1,B332,IF(F332=B332,"",B332))</f>
        <v/>
      </c>
    </row>
    <row r="333" customFormat="false" ht="12.8" hidden="false" customHeight="false" outlineLevel="0" collapsed="false">
      <c r="A333" s="5" t="str">
        <f aca="false">'To Be lijst'!D332</f>
        <v>2045021</v>
      </c>
      <c r="B333" s="5" t="str">
        <f aca="false">'To Be lijst'!E332</f>
        <v>PD0NME Peter</v>
      </c>
      <c r="C333" s="10" t="str">
        <f aca="false">'Contacts Export'!D332</f>
        <v>2048034</v>
      </c>
      <c r="D333" s="10" t="str">
        <f aca="false">'Contacts Export'!B332</f>
        <v>PD0RKC Cor</v>
      </c>
      <c r="E333" s="5" t="str">
        <f aca="false">VLOOKUP(A333,C$3:D$1000,1,0)</f>
        <v>2045021</v>
      </c>
      <c r="F333" s="5" t="str">
        <f aca="false">VLOOKUP(A333,C$3:D$1000,2,0)</f>
        <v>PD0NME Peter</v>
      </c>
      <c r="G333" s="9" t="str">
        <f aca="false">IF(ISERROR(E333)=1,A333,"")</f>
        <v/>
      </c>
      <c r="H333" s="11" t="str">
        <f aca="false">IF(ISERROR(E333)=1,B333,IF(F333=B333,"",B333))</f>
        <v/>
      </c>
    </row>
    <row r="334" customFormat="false" ht="12.8" hidden="false" customHeight="false" outlineLevel="0" collapsed="false">
      <c r="A334" s="5" t="str">
        <f aca="false">'To Be lijst'!D333</f>
        <v>2045023</v>
      </c>
      <c r="B334" s="5" t="str">
        <f aca="false">'To Be lijst'!E333</f>
        <v>PE1KYH Willem</v>
      </c>
      <c r="C334" s="10" t="str">
        <f aca="false">'Contacts Export'!D333</f>
        <v>2045013</v>
      </c>
      <c r="D334" s="10" t="str">
        <f aca="false">'Contacts Export'!B333</f>
        <v>PD0ROY Martijn</v>
      </c>
      <c r="E334" s="5" t="str">
        <f aca="false">VLOOKUP(A334,C$3:D$1000,1,0)</f>
        <v>2045023</v>
      </c>
      <c r="F334" s="5" t="str">
        <f aca="false">VLOOKUP(A334,C$3:D$1000,2,0)</f>
        <v>PE1KYH Willem</v>
      </c>
      <c r="G334" s="9" t="str">
        <f aca="false">IF(ISERROR(E334)=1,A334,"")</f>
        <v/>
      </c>
      <c r="H334" s="11" t="str">
        <f aca="false">IF(ISERROR(E334)=1,B334,IF(F334=B334,"",B334))</f>
        <v/>
      </c>
    </row>
    <row r="335" customFormat="false" ht="12.8" hidden="false" customHeight="false" outlineLevel="0" collapsed="false">
      <c r="A335" s="5" t="str">
        <f aca="false">'To Be lijst'!D334</f>
        <v>2045024</v>
      </c>
      <c r="B335" s="5" t="str">
        <f aca="false">'To Be lijst'!E334</f>
        <v>PD1GWF Gerben 2</v>
      </c>
      <c r="C335" s="10" t="str">
        <f aca="false">'Contacts Export'!D334</f>
        <v>2045048</v>
      </c>
      <c r="D335" s="10" t="str">
        <f aca="false">'Contacts Export'!B334</f>
        <v>PD0RSP Ramon</v>
      </c>
      <c r="E335" s="5" t="str">
        <f aca="false">VLOOKUP(A335,C$3:D$1000,1,0)</f>
        <v>2045024</v>
      </c>
      <c r="F335" s="5" t="str">
        <f aca="false">VLOOKUP(A335,C$3:D$1000,2,0)</f>
        <v>PD1GWF Gerben 2</v>
      </c>
      <c r="G335" s="9" t="str">
        <f aca="false">IF(ISERROR(E335)=1,A335,"")</f>
        <v/>
      </c>
      <c r="H335" s="11" t="str">
        <f aca="false">IF(ISERROR(E335)=1,B335,IF(F335=B335,"",B335))</f>
        <v/>
      </c>
    </row>
    <row r="336" customFormat="false" ht="12.8" hidden="false" customHeight="false" outlineLevel="0" collapsed="false">
      <c r="A336" s="5" t="str">
        <f aca="false">'To Be lijst'!D335</f>
        <v>2045025</v>
      </c>
      <c r="B336" s="5" t="str">
        <f aca="false">'To Be lijst'!E335</f>
        <v>PD2EBH Edwin 1</v>
      </c>
      <c r="C336" s="10" t="str">
        <f aca="false">'Contacts Export'!D335</f>
        <v>2048040</v>
      </c>
      <c r="D336" s="10" t="str">
        <f aca="false">'Contacts Export'!B335</f>
        <v>PD0RUT John</v>
      </c>
      <c r="E336" s="5" t="str">
        <f aca="false">VLOOKUP(A336,C$3:D$1000,1,0)</f>
        <v>2045025</v>
      </c>
      <c r="F336" s="5" t="str">
        <f aca="false">VLOOKUP(A336,C$3:D$1000,2,0)</f>
        <v>PD2EBH Edwin 1</v>
      </c>
      <c r="G336" s="9" t="str">
        <f aca="false">IF(ISERROR(E336)=1,A336,"")</f>
        <v/>
      </c>
      <c r="H336" s="11" t="str">
        <f aca="false">IF(ISERROR(E336)=1,B336,IF(F336=B336,"",B336))</f>
        <v/>
      </c>
    </row>
    <row r="337" customFormat="false" ht="12.8" hidden="false" customHeight="false" outlineLevel="0" collapsed="false">
      <c r="A337" s="5" t="str">
        <f aca="false">'To Be lijst'!D336</f>
        <v>2045026</v>
      </c>
      <c r="B337" s="5" t="str">
        <f aca="false">'To Be lijst'!E336</f>
        <v>PE1AR Theo</v>
      </c>
      <c r="C337" s="10" t="str">
        <f aca="false">'Contacts Export'!D336</f>
        <v>2048018</v>
      </c>
      <c r="D337" s="10" t="str">
        <f aca="false">'Contacts Export'!B336</f>
        <v>PD0SBC Cees</v>
      </c>
      <c r="E337" s="5" t="str">
        <f aca="false">VLOOKUP(A337,C$3:D$1000,1,0)</f>
        <v>2045026</v>
      </c>
      <c r="F337" s="5" t="str">
        <f aca="false">VLOOKUP(A337,C$3:D$1000,2,0)</f>
        <v>PE1AR Theo</v>
      </c>
      <c r="G337" s="9" t="str">
        <f aca="false">IF(ISERROR(E337)=1,A337,"")</f>
        <v/>
      </c>
      <c r="H337" s="11" t="str">
        <f aca="false">IF(ISERROR(E337)=1,B337,IF(F337=B337,"",B337))</f>
        <v/>
      </c>
    </row>
    <row r="338" customFormat="false" ht="12.8" hidden="false" customHeight="false" outlineLevel="0" collapsed="false">
      <c r="A338" s="5" t="str">
        <f aca="false">'To Be lijst'!D337</f>
        <v>2045027</v>
      </c>
      <c r="B338" s="5" t="str">
        <f aca="false">'To Be lijst'!E337</f>
        <v>PD7MB Maarten 1</v>
      </c>
      <c r="C338" s="10" t="str">
        <f aca="false">'Contacts Export'!D337</f>
        <v>2047033</v>
      </c>
      <c r="D338" s="10" t="str">
        <f aca="false">'Contacts Export'!B337</f>
        <v>PD0SCS Henk</v>
      </c>
      <c r="E338" s="5" t="str">
        <f aca="false">VLOOKUP(A338,C$3:D$1000,1,0)</f>
        <v>2045027</v>
      </c>
      <c r="F338" s="5" t="str">
        <f aca="false">VLOOKUP(A338,C$3:D$1000,2,0)</f>
        <v>PD7MB Maarten 1</v>
      </c>
      <c r="G338" s="9" t="str">
        <f aca="false">IF(ISERROR(E338)=1,A338,"")</f>
        <v/>
      </c>
      <c r="H338" s="11" t="str">
        <f aca="false">IF(ISERROR(E338)=1,B338,IF(F338=B338,"",B338))</f>
        <v/>
      </c>
    </row>
    <row r="339" customFormat="false" ht="12.8" hidden="false" customHeight="false" outlineLevel="0" collapsed="false">
      <c r="A339" s="5" t="str">
        <f aca="false">'To Be lijst'!D338</f>
        <v>2045028</v>
      </c>
      <c r="B339" s="5" t="str">
        <f aca="false">'To Be lijst'!E338</f>
        <v>PD2EBH Edwin 2</v>
      </c>
      <c r="C339" s="10" t="str">
        <f aca="false">'Contacts Export'!D338</f>
        <v>2048004</v>
      </c>
      <c r="D339" s="10" t="str">
        <f aca="false">'Contacts Export'!B338</f>
        <v>PD0SDO Jan</v>
      </c>
      <c r="E339" s="5" t="str">
        <f aca="false">VLOOKUP(A339,C$3:D$1000,1,0)</f>
        <v>2045028</v>
      </c>
      <c r="F339" s="5" t="str">
        <f aca="false">VLOOKUP(A339,C$3:D$1000,2,0)</f>
        <v>PD2EBH Edwin 2</v>
      </c>
      <c r="G339" s="9" t="str">
        <f aca="false">IF(ISERROR(E339)=1,A339,"")</f>
        <v/>
      </c>
      <c r="H339" s="11" t="str">
        <f aca="false">IF(ISERROR(E339)=1,B339,IF(F339=B339,"",B339))</f>
        <v/>
      </c>
    </row>
    <row r="340" customFormat="false" ht="12.8" hidden="false" customHeight="false" outlineLevel="0" collapsed="false">
      <c r="A340" s="5" t="str">
        <f aca="false">'To Be lijst'!D339</f>
        <v>2045029</v>
      </c>
      <c r="B340" s="5" t="str">
        <f aca="false">'To Be lijst'!E339</f>
        <v>PE1RFF Jan</v>
      </c>
      <c r="C340" s="10" t="str">
        <f aca="false">'Contacts Export'!D339</f>
        <v>2048012</v>
      </c>
      <c r="D340" s="10" t="str">
        <f aca="false">'Contacts Export'!B339</f>
        <v>PD0SEH Gooi</v>
      </c>
      <c r="E340" s="5" t="str">
        <f aca="false">VLOOKUP(A340,C$3:D$1000,1,0)</f>
        <v>2045029</v>
      </c>
      <c r="F340" s="5" t="str">
        <f aca="false">VLOOKUP(A340,C$3:D$1000,2,0)</f>
        <v>PE1RFF Jan</v>
      </c>
      <c r="G340" s="9" t="str">
        <f aca="false">IF(ISERROR(E340)=1,A340,"")</f>
        <v/>
      </c>
      <c r="H340" s="11" t="str">
        <f aca="false">IF(ISERROR(E340)=1,B340,IF(F340=B340,"",B340))</f>
        <v/>
      </c>
    </row>
    <row r="341" customFormat="false" ht="12.8" hidden="false" customHeight="false" outlineLevel="0" collapsed="false">
      <c r="A341" s="5" t="str">
        <f aca="false">'To Be lijst'!D340</f>
        <v>2045030</v>
      </c>
      <c r="B341" s="5" t="str">
        <f aca="false">'To Be lijst'!E340</f>
        <v>PD4J Jerry</v>
      </c>
      <c r="C341" s="10" t="str">
        <f aca="false">'Contacts Export'!D340</f>
        <v>2042010</v>
      </c>
      <c r="D341" s="10" t="str">
        <f aca="false">'Contacts Export'!B340</f>
        <v>PD0TVA Theo</v>
      </c>
      <c r="E341" s="5" t="str">
        <f aca="false">VLOOKUP(A341,C$3:D$1000,1,0)</f>
        <v>2045030</v>
      </c>
      <c r="F341" s="5" t="str">
        <f aca="false">VLOOKUP(A341,C$3:D$1000,2,0)</f>
        <v>PD4J Jerry</v>
      </c>
      <c r="G341" s="9" t="str">
        <f aca="false">IF(ISERROR(E341)=1,A341,"")</f>
        <v/>
      </c>
      <c r="H341" s="11" t="str">
        <f aca="false">IF(ISERROR(E341)=1,B341,IF(F341=B341,"",B341))</f>
        <v/>
      </c>
    </row>
    <row r="342" customFormat="false" ht="12.8" hidden="false" customHeight="false" outlineLevel="0" collapsed="false">
      <c r="A342" s="5" t="str">
        <f aca="false">'To Be lijst'!D341</f>
        <v>2045031</v>
      </c>
      <c r="B342" s="5" t="str">
        <f aca="false">'To Be lijst'!E341</f>
        <v>PD1AMK Flip</v>
      </c>
      <c r="C342" s="10" t="str">
        <f aca="false">'Contacts Export'!D341</f>
        <v>2047071</v>
      </c>
      <c r="D342" s="10" t="str">
        <f aca="false">'Contacts Export'!B341</f>
        <v>PD0WFS Wilco Fre</v>
      </c>
      <c r="E342" s="5" t="str">
        <f aca="false">VLOOKUP(A342,C$3:D$1000,1,0)</f>
        <v>2045031</v>
      </c>
      <c r="F342" s="5" t="str">
        <f aca="false">VLOOKUP(A342,C$3:D$1000,2,0)</f>
        <v>PD1AMK Flip</v>
      </c>
      <c r="G342" s="9" t="str">
        <f aca="false">IF(ISERROR(E342)=1,A342,"")</f>
        <v/>
      </c>
      <c r="H342" s="11" t="str">
        <f aca="false">IF(ISERROR(E342)=1,B342,IF(F342=B342,"",B342))</f>
        <v/>
      </c>
    </row>
    <row r="343" customFormat="false" ht="12.8" hidden="false" customHeight="false" outlineLevel="0" collapsed="false">
      <c r="A343" s="5" t="str">
        <f aca="false">'To Be lijst'!D342</f>
        <v>2045032</v>
      </c>
      <c r="B343" s="5" t="str">
        <f aca="false">'To Be lijst'!E342</f>
        <v>PD7MB Maarten 2</v>
      </c>
      <c r="C343" s="10" t="str">
        <f aca="false">'Contacts Export'!D342</f>
        <v>2043044</v>
      </c>
      <c r="D343" s="10" t="str">
        <f aca="false">'Contacts Export'!B342</f>
        <v>PD0ZRY Rudy</v>
      </c>
      <c r="E343" s="5" t="str">
        <f aca="false">VLOOKUP(A343,C$3:D$1000,1,0)</f>
        <v>2045032</v>
      </c>
      <c r="F343" s="5" t="str">
        <f aca="false">VLOOKUP(A343,C$3:D$1000,2,0)</f>
        <v>PD7MB Maarten 2</v>
      </c>
      <c r="G343" s="9" t="str">
        <f aca="false">IF(ISERROR(E343)=1,A343,"")</f>
        <v/>
      </c>
      <c r="H343" s="11" t="str">
        <f aca="false">IF(ISERROR(E343)=1,B343,IF(F343=B343,"",B343))</f>
        <v/>
      </c>
    </row>
    <row r="344" customFormat="false" ht="12.8" hidden="false" customHeight="false" outlineLevel="0" collapsed="false">
      <c r="A344" s="5" t="str">
        <f aca="false">'To Be lijst'!D343</f>
        <v>2045033</v>
      </c>
      <c r="B344" s="5" t="str">
        <f aca="false">'To Be lijst'!E343</f>
        <v>PA2JDB Jan</v>
      </c>
      <c r="C344" s="10" t="str">
        <f aca="false">'Contacts Export'!D343</f>
        <v>2047001</v>
      </c>
      <c r="D344" s="10" t="str">
        <f aca="false">'Contacts Export'!B343</f>
        <v>PD0ZWL Marcel 1</v>
      </c>
      <c r="E344" s="5" t="str">
        <f aca="false">VLOOKUP(A344,C$3:D$1000,1,0)</f>
        <v>2045033</v>
      </c>
      <c r="F344" s="5" t="str">
        <f aca="false">VLOOKUP(A344,C$3:D$1000,2,0)</f>
        <v>PA2JDB Jan</v>
      </c>
      <c r="G344" s="9" t="str">
        <f aca="false">IF(ISERROR(E344)=1,A344,"")</f>
        <v/>
      </c>
      <c r="H344" s="11" t="str">
        <f aca="false">IF(ISERROR(E344)=1,B344,IF(F344=B344,"",B344))</f>
        <v/>
      </c>
    </row>
    <row r="345" customFormat="false" ht="12.8" hidden="false" customHeight="false" outlineLevel="0" collapsed="false">
      <c r="A345" s="5" t="str">
        <f aca="false">'To Be lijst'!D344</f>
        <v>2045034</v>
      </c>
      <c r="B345" s="5" t="str">
        <f aca="false">'To Be lijst'!E344</f>
        <v>PE1SAY Michel 1</v>
      </c>
      <c r="C345" s="10" t="str">
        <f aca="false">'Contacts Export'!D344</f>
        <v>2047002</v>
      </c>
      <c r="D345" s="10" t="str">
        <f aca="false">'Contacts Export'!B344</f>
        <v>PD0ZWL Marcel 2</v>
      </c>
      <c r="E345" s="5" t="str">
        <f aca="false">VLOOKUP(A345,C$3:D$1000,1,0)</f>
        <v>2045034</v>
      </c>
      <c r="F345" s="5" t="str">
        <f aca="false">VLOOKUP(A345,C$3:D$1000,2,0)</f>
        <v>PE1SAY Michel 1</v>
      </c>
      <c r="G345" s="9" t="str">
        <f aca="false">IF(ISERROR(E345)=1,A345,"")</f>
        <v/>
      </c>
      <c r="H345" s="11" t="str">
        <f aca="false">IF(ISERROR(E345)=1,B345,IF(F345=B345,"",B345))</f>
        <v/>
      </c>
    </row>
    <row r="346" customFormat="false" ht="12.8" hidden="false" customHeight="false" outlineLevel="0" collapsed="false">
      <c r="A346" s="5" t="str">
        <f aca="false">'To Be lijst'!D345</f>
        <v>2045035</v>
      </c>
      <c r="B346" s="5" t="str">
        <f aca="false">'To Be lijst'!E345</f>
        <v>PD3EPM Edgar</v>
      </c>
      <c r="C346" s="10" t="str">
        <f aca="false">'Contacts Export'!D345</f>
        <v>2047010</v>
      </c>
      <c r="D346" s="10" t="str">
        <f aca="false">'Contacts Export'!B345</f>
        <v>PD1ABY Dick 1</v>
      </c>
      <c r="E346" s="5" t="str">
        <f aca="false">VLOOKUP(A346,C$3:D$1000,1,0)</f>
        <v>2045035</v>
      </c>
      <c r="F346" s="5" t="str">
        <f aca="false">VLOOKUP(A346,C$3:D$1000,2,0)</f>
        <v>PD3EPM Edgar</v>
      </c>
      <c r="G346" s="9" t="str">
        <f aca="false">IF(ISERROR(E346)=1,A346,"")</f>
        <v/>
      </c>
      <c r="H346" s="11" t="str">
        <f aca="false">IF(ISERROR(E346)=1,B346,IF(F346=B346,"",B346))</f>
        <v/>
      </c>
    </row>
    <row r="347" customFormat="false" ht="12.8" hidden="false" customHeight="false" outlineLevel="0" collapsed="false">
      <c r="A347" s="5" t="str">
        <f aca="false">'To Be lijst'!D346</f>
        <v>2045036</v>
      </c>
      <c r="B347" s="5" t="str">
        <f aca="false">'To Be lijst'!E346</f>
        <v>PA3PVG Paul</v>
      </c>
      <c r="C347" s="10" t="str">
        <f aca="false">'Contacts Export'!D346</f>
        <v>2047011</v>
      </c>
      <c r="D347" s="10" t="str">
        <f aca="false">'Contacts Export'!B346</f>
        <v>PD1ABY Dick 2</v>
      </c>
      <c r="E347" s="5" t="str">
        <f aca="false">VLOOKUP(A347,C$3:D$1000,1,0)</f>
        <v>2045036</v>
      </c>
      <c r="F347" s="5" t="str">
        <f aca="false">VLOOKUP(A347,C$3:D$1000,2,0)</f>
        <v>PA3PVG Paul</v>
      </c>
      <c r="G347" s="9" t="str">
        <f aca="false">IF(ISERROR(E347)=1,A347,"")</f>
        <v/>
      </c>
      <c r="H347" s="11" t="str">
        <f aca="false">IF(ISERROR(E347)=1,B347,IF(F347=B347,"",B347))</f>
        <v/>
      </c>
    </row>
    <row r="348" customFormat="false" ht="12.8" hidden="false" customHeight="false" outlineLevel="0" collapsed="false">
      <c r="A348" s="5" t="str">
        <f aca="false">'To Be lijst'!D347</f>
        <v>2045037</v>
      </c>
      <c r="B348" s="5" t="str">
        <f aca="false">'To Be lijst'!E347</f>
        <v>PE1SAY Michel 2</v>
      </c>
      <c r="C348" s="10" t="str">
        <f aca="false">'Contacts Export'!D347</f>
        <v>2048036</v>
      </c>
      <c r="D348" s="10" t="str">
        <f aca="false">'Contacts Export'!B347</f>
        <v>PD1ADF Peter</v>
      </c>
      <c r="E348" s="5" t="str">
        <f aca="false">VLOOKUP(A348,C$3:D$1000,1,0)</f>
        <v>2045037</v>
      </c>
      <c r="F348" s="5" t="str">
        <f aca="false">VLOOKUP(A348,C$3:D$1000,2,0)</f>
        <v>PE1SAY Michel 2</v>
      </c>
      <c r="G348" s="9" t="str">
        <f aca="false">IF(ISERROR(E348)=1,A348,"")</f>
        <v/>
      </c>
      <c r="H348" s="11" t="str">
        <f aca="false">IF(ISERROR(E348)=1,B348,IF(F348=B348,"",B348))</f>
        <v/>
      </c>
    </row>
    <row r="349" customFormat="false" ht="12.8" hidden="false" customHeight="false" outlineLevel="0" collapsed="false">
      <c r="A349" s="5" t="str">
        <f aca="false">'To Be lijst'!D348</f>
        <v>2045038</v>
      </c>
      <c r="B349" s="5" t="str">
        <f aca="false">'To Be lijst'!E348</f>
        <v>PA3FQK Mark</v>
      </c>
      <c r="C349" s="10" t="str">
        <f aca="false">'Contacts Export'!D348</f>
        <v>2047025</v>
      </c>
      <c r="D349" s="10" t="str">
        <f aca="false">'Contacts Export'!B348</f>
        <v>PD1AJM Albert</v>
      </c>
      <c r="E349" s="5" t="str">
        <f aca="false">VLOOKUP(A349,C$3:D$1000,1,0)</f>
        <v>2045038</v>
      </c>
      <c r="F349" s="5" t="str">
        <f aca="false">VLOOKUP(A349,C$3:D$1000,2,0)</f>
        <v>PA3FQK Mark</v>
      </c>
      <c r="G349" s="9" t="str">
        <f aca="false">IF(ISERROR(E349)=1,A349,"")</f>
        <v/>
      </c>
      <c r="H349" s="11" t="str">
        <f aca="false">IF(ISERROR(E349)=1,B349,IF(F349=B349,"",B349))</f>
        <v/>
      </c>
    </row>
    <row r="350" customFormat="false" ht="12.8" hidden="false" customHeight="false" outlineLevel="0" collapsed="false">
      <c r="A350" s="5" t="str">
        <f aca="false">'To Be lijst'!D349</f>
        <v>2045039</v>
      </c>
      <c r="B350" s="5" t="str">
        <f aca="false">'To Be lijst'!E349</f>
        <v>PA3HMP Mark</v>
      </c>
      <c r="C350" s="10" t="str">
        <f aca="false">'Contacts Export'!D349</f>
        <v>2041062</v>
      </c>
      <c r="D350" s="10" t="str">
        <f aca="false">'Contacts Export'!B349</f>
        <v>PD1AJT Marco</v>
      </c>
      <c r="E350" s="5" t="str">
        <f aca="false">VLOOKUP(A350,C$3:D$1000,1,0)</f>
        <v>2045039</v>
      </c>
      <c r="F350" s="5" t="str">
        <f aca="false">VLOOKUP(A350,C$3:D$1000,2,0)</f>
        <v>PA3HMP Mark</v>
      </c>
      <c r="G350" s="9" t="str">
        <f aca="false">IF(ISERROR(E350)=1,A350,"")</f>
        <v/>
      </c>
      <c r="H350" s="11" t="str">
        <f aca="false">IF(ISERROR(E350)=1,B350,IF(F350=B350,"",B350))</f>
        <v/>
      </c>
    </row>
    <row r="351" customFormat="false" ht="12.8" hidden="false" customHeight="false" outlineLevel="0" collapsed="false">
      <c r="A351" s="5" t="str">
        <f aca="false">'To Be lijst'!D350</f>
        <v>2045040</v>
      </c>
      <c r="B351" s="5" t="str">
        <f aca="false">'To Be lijst'!E350</f>
        <v>PA3DZW Gerard</v>
      </c>
      <c r="C351" s="10" t="str">
        <f aca="false">'Contacts Export'!D350</f>
        <v>2047052</v>
      </c>
      <c r="D351" s="10" t="str">
        <f aca="false">'Contacts Export'!B350</f>
        <v>PD1ALA Peter</v>
      </c>
      <c r="E351" s="5" t="str">
        <f aca="false">VLOOKUP(A351,C$3:D$1000,1,0)</f>
        <v>2045040</v>
      </c>
      <c r="F351" s="5" t="str">
        <f aca="false">VLOOKUP(A351,C$3:D$1000,2,0)</f>
        <v>PA3DZW Gerard</v>
      </c>
      <c r="G351" s="9" t="str">
        <f aca="false">IF(ISERROR(E351)=1,A351,"")</f>
        <v/>
      </c>
      <c r="H351" s="11" t="str">
        <f aca="false">IF(ISERROR(E351)=1,B351,IF(F351=B351,"",B351))</f>
        <v/>
      </c>
    </row>
    <row r="352" customFormat="false" ht="12.8" hidden="false" customHeight="false" outlineLevel="0" collapsed="false">
      <c r="A352" s="5" t="str">
        <f aca="false">'To Be lijst'!D351</f>
        <v>2045041</v>
      </c>
      <c r="B352" s="5" t="str">
        <f aca="false">'To Be lijst'!E351</f>
        <v>PD5V Rien</v>
      </c>
      <c r="C352" s="10" t="str">
        <f aca="false">'Contacts Export'!D351</f>
        <v>2048002</v>
      </c>
      <c r="D352" s="10" t="str">
        <f aca="false">'Contacts Export'!B351</f>
        <v>PD1ALW Andre</v>
      </c>
      <c r="E352" s="5" t="str">
        <f aca="false">VLOOKUP(A352,C$3:D$1000,1,0)</f>
        <v>2045041</v>
      </c>
      <c r="F352" s="5" t="str">
        <f aca="false">VLOOKUP(A352,C$3:D$1000,2,0)</f>
        <v>PD5V Rien</v>
      </c>
      <c r="G352" s="9" t="str">
        <f aca="false">IF(ISERROR(E352)=1,A352,"")</f>
        <v/>
      </c>
      <c r="H352" s="11" t="str">
        <f aca="false">IF(ISERROR(E352)=1,B352,IF(F352=B352,"",B352))</f>
        <v/>
      </c>
    </row>
    <row r="353" customFormat="false" ht="12.8" hidden="false" customHeight="false" outlineLevel="0" collapsed="false">
      <c r="A353" s="5" t="str">
        <f aca="false">'To Be lijst'!D352</f>
        <v>2045042</v>
      </c>
      <c r="B353" s="5" t="str">
        <f aca="false">'To Be lijst'!E352</f>
        <v>PD0LEX Alex</v>
      </c>
      <c r="C353" s="10" t="str">
        <f aca="false">'Contacts Export'!D352</f>
        <v>2045031</v>
      </c>
      <c r="D353" s="10" t="str">
        <f aca="false">'Contacts Export'!B352</f>
        <v>PD1AMK Flip</v>
      </c>
      <c r="E353" s="5" t="str">
        <f aca="false">VLOOKUP(A353,C$3:D$1000,1,0)</f>
        <v>2045042</v>
      </c>
      <c r="F353" s="5" t="str">
        <f aca="false">VLOOKUP(A353,C$3:D$1000,2,0)</f>
        <v>PD0LEX Alex</v>
      </c>
      <c r="G353" s="9" t="str">
        <f aca="false">IF(ISERROR(E353)=1,A353,"")</f>
        <v/>
      </c>
      <c r="H353" s="11" t="str">
        <f aca="false">IF(ISERROR(E353)=1,B353,IF(F353=B353,"",B353))</f>
        <v/>
      </c>
    </row>
    <row r="354" customFormat="false" ht="12.8" hidden="false" customHeight="false" outlineLevel="0" collapsed="false">
      <c r="A354" s="5" t="str">
        <f aca="false">'To Be lijst'!D353</f>
        <v>2045043</v>
      </c>
      <c r="B354" s="5" t="str">
        <f aca="false">'To Be lijst'!E353</f>
        <v>PA3CWQ Harry</v>
      </c>
      <c r="C354" s="10" t="str">
        <f aca="false">'Contacts Export'!D353</f>
        <v>2045015</v>
      </c>
      <c r="D354" s="10" t="str">
        <f aca="false">'Contacts Export'!B353</f>
        <v>PD1ANF Arie</v>
      </c>
      <c r="E354" s="5" t="str">
        <f aca="false">VLOOKUP(A354,C$3:D$1000,1,0)</f>
        <v>2045043</v>
      </c>
      <c r="F354" s="5" t="str">
        <f aca="false">VLOOKUP(A354,C$3:D$1000,2,0)</f>
        <v>PA3CWQ Harry</v>
      </c>
      <c r="G354" s="9" t="str">
        <f aca="false">IF(ISERROR(E354)=1,A354,"")</f>
        <v/>
      </c>
      <c r="H354" s="11" t="str">
        <f aca="false">IF(ISERROR(E354)=1,B354,IF(F354=B354,"",B354))</f>
        <v/>
      </c>
    </row>
    <row r="355" customFormat="false" ht="12.8" hidden="false" customHeight="false" outlineLevel="0" collapsed="false">
      <c r="A355" s="5" t="str">
        <f aca="false">'To Be lijst'!D354</f>
        <v>2045044</v>
      </c>
      <c r="B355" s="5" t="str">
        <f aca="false">'To Be lijst'!E354</f>
        <v>PD2ARO Mario</v>
      </c>
      <c r="C355" s="10" t="str">
        <f aca="false">'Contacts Export'!D354</f>
        <v>2048001</v>
      </c>
      <c r="D355" s="10" t="str">
        <f aca="false">'Contacts Export'!B354</f>
        <v>PD1ASH Rolf</v>
      </c>
      <c r="E355" s="5" t="str">
        <f aca="false">VLOOKUP(A355,C$3:D$1000,1,0)</f>
        <v>2045044</v>
      </c>
      <c r="F355" s="5" t="str">
        <f aca="false">VLOOKUP(A355,C$3:D$1000,2,0)</f>
        <v>PD2ARO Mario</v>
      </c>
      <c r="G355" s="9" t="str">
        <f aca="false">IF(ISERROR(E355)=1,A355,"")</f>
        <v/>
      </c>
      <c r="H355" s="11" t="str">
        <f aca="false">IF(ISERROR(E355)=1,B355,IF(F355=B355,"",B355))</f>
        <v/>
      </c>
    </row>
    <row r="356" customFormat="false" ht="12.8" hidden="false" customHeight="false" outlineLevel="0" collapsed="false">
      <c r="A356" s="5" t="str">
        <f aca="false">'To Be lijst'!D355</f>
        <v>2045045</v>
      </c>
      <c r="B356" s="5" t="str">
        <f aca="false">'To Be lijst'!E355</f>
        <v>PA1TLO Tonny</v>
      </c>
      <c r="C356" s="10" t="str">
        <f aca="false">'Contacts Export'!D355</f>
        <v>2041013</v>
      </c>
      <c r="D356" s="10" t="str">
        <f aca="false">'Contacts Export'!B355</f>
        <v>PD1E Emiel</v>
      </c>
      <c r="E356" s="5" t="str">
        <f aca="false">VLOOKUP(A356,C$3:D$1000,1,0)</f>
        <v>2045045</v>
      </c>
      <c r="F356" s="5" t="str">
        <f aca="false">VLOOKUP(A356,C$3:D$1000,2,0)</f>
        <v>PA1TLO Tonny</v>
      </c>
      <c r="G356" s="9" t="str">
        <f aca="false">IF(ISERROR(E356)=1,A356,"")</f>
        <v/>
      </c>
      <c r="H356" s="11" t="str">
        <f aca="false">IF(ISERROR(E356)=1,B356,IF(F356=B356,"",B356))</f>
        <v/>
      </c>
    </row>
    <row r="357" customFormat="false" ht="12.8" hidden="false" customHeight="false" outlineLevel="0" collapsed="false">
      <c r="A357" s="5" t="str">
        <f aca="false">'To Be lijst'!D356</f>
        <v>2045046</v>
      </c>
      <c r="B357" s="5" t="str">
        <f aca="false">'To Be lijst'!E356</f>
        <v>PE2AAB Rick</v>
      </c>
      <c r="C357" s="10" t="str">
        <f aca="false">'Contacts Export'!D356</f>
        <v>2041008</v>
      </c>
      <c r="D357" s="10" t="str">
        <f aca="false">'Contacts Export'!B356</f>
        <v>PD1ECO Erik</v>
      </c>
      <c r="E357" s="5" t="str">
        <f aca="false">VLOOKUP(A357,C$3:D$1000,1,0)</f>
        <v>2045046</v>
      </c>
      <c r="F357" s="5" t="str">
        <f aca="false">VLOOKUP(A357,C$3:D$1000,2,0)</f>
        <v>PE2AAB Rick</v>
      </c>
      <c r="G357" s="9" t="str">
        <f aca="false">IF(ISERROR(E357)=1,A357,"")</f>
        <v/>
      </c>
      <c r="H357" s="11" t="str">
        <f aca="false">IF(ISERROR(E357)=1,B357,IF(F357=B357,"",B357))</f>
        <v/>
      </c>
    </row>
    <row r="358" customFormat="false" ht="12.8" hidden="false" customHeight="false" outlineLevel="0" collapsed="false">
      <c r="A358" s="5" t="str">
        <f aca="false">'To Be lijst'!D357</f>
        <v>2045047</v>
      </c>
      <c r="B358" s="5" t="str">
        <f aca="false">'To Be lijst'!E357</f>
        <v>PD0REM Mike</v>
      </c>
      <c r="C358" s="10" t="str">
        <f aca="false">'Contacts Export'!D357</f>
        <v>2046060</v>
      </c>
      <c r="D358" s="10" t="str">
        <f aca="false">'Contacts Export'!B357</f>
        <v>PD1ES Erik</v>
      </c>
      <c r="E358" s="5" t="str">
        <f aca="false">VLOOKUP(A358,C$3:D$1000,1,0)</f>
        <v>2045047</v>
      </c>
      <c r="F358" s="5" t="str">
        <f aca="false">VLOOKUP(A358,C$3:D$1000,2,0)</f>
        <v>PD0REM Mike</v>
      </c>
      <c r="G358" s="9" t="str">
        <f aca="false">IF(ISERROR(E358)=1,A358,"")</f>
        <v/>
      </c>
      <c r="H358" s="11" t="str">
        <f aca="false">IF(ISERROR(E358)=1,B358,IF(F358=B358,"",B358))</f>
        <v/>
      </c>
    </row>
    <row r="359" customFormat="false" ht="12.8" hidden="false" customHeight="false" outlineLevel="0" collapsed="false">
      <c r="A359" s="5" t="str">
        <f aca="false">'To Be lijst'!D358</f>
        <v>2045048</v>
      </c>
      <c r="B359" s="5" t="str">
        <f aca="false">'To Be lijst'!E358</f>
        <v>PD0RSP Ramon</v>
      </c>
      <c r="C359" s="10" t="str">
        <f aca="false">'Contacts Export'!D358</f>
        <v>2044007</v>
      </c>
      <c r="D359" s="10" t="str">
        <f aca="false">'Contacts Export'!B358</f>
        <v>PD1FKM Freek 1</v>
      </c>
      <c r="E359" s="5" t="str">
        <f aca="false">VLOOKUP(A359,C$3:D$1000,1,0)</f>
        <v>2045048</v>
      </c>
      <c r="F359" s="5" t="str">
        <f aca="false">VLOOKUP(A359,C$3:D$1000,2,0)</f>
        <v>PD0RSP Ramon</v>
      </c>
      <c r="G359" s="9" t="str">
        <f aca="false">IF(ISERROR(E359)=1,A359,"")</f>
        <v/>
      </c>
      <c r="H359" s="11" t="str">
        <f aca="false">IF(ISERROR(E359)=1,B359,IF(F359=B359,"",B359))</f>
        <v/>
      </c>
    </row>
    <row r="360" customFormat="false" ht="12.8" hidden="false" customHeight="false" outlineLevel="0" collapsed="false">
      <c r="A360" s="5" t="str">
        <f aca="false">'To Be lijst'!D359</f>
        <v>2045049</v>
      </c>
      <c r="B360" s="5" t="str">
        <f aca="false">'To Be lijst'!E359</f>
        <v>PA3FAT Ron</v>
      </c>
      <c r="C360" s="10" t="str">
        <f aca="false">'Contacts Export'!D359</f>
        <v>2044023</v>
      </c>
      <c r="D360" s="10" t="str">
        <f aca="false">'Contacts Export'!B359</f>
        <v>PD1FKM Freek 2</v>
      </c>
      <c r="E360" s="5" t="str">
        <f aca="false">VLOOKUP(A360,C$3:D$1000,1,0)</f>
        <v>2045049</v>
      </c>
      <c r="F360" s="5" t="str">
        <f aca="false">VLOOKUP(A360,C$3:D$1000,2,0)</f>
        <v>PA3FAT Ron</v>
      </c>
      <c r="G360" s="9" t="str">
        <f aca="false">IF(ISERROR(E360)=1,A360,"")</f>
        <v/>
      </c>
      <c r="H360" s="11" t="str">
        <f aca="false">IF(ISERROR(E360)=1,B360,IF(F360=B360,"",B360))</f>
        <v/>
      </c>
    </row>
    <row r="361" customFormat="false" ht="12.8" hidden="false" customHeight="false" outlineLevel="0" collapsed="false">
      <c r="A361" s="5" t="str">
        <f aca="false">'To Be lijst'!D360</f>
        <v>2045050</v>
      </c>
      <c r="B361" s="5" t="str">
        <f aca="false">'To Be lijst'!E360</f>
        <v>PE1MYS Rene</v>
      </c>
      <c r="C361" s="10" t="str">
        <f aca="false">'Contacts Export'!D360</f>
        <v>2045012</v>
      </c>
      <c r="D361" s="10" t="str">
        <f aca="false">'Contacts Export'!B360</f>
        <v>PD1GWF Gerben 1</v>
      </c>
      <c r="E361" s="5" t="str">
        <f aca="false">VLOOKUP(A361,C$3:D$1000,1,0)</f>
        <v>2045050</v>
      </c>
      <c r="F361" s="5" t="str">
        <f aca="false">VLOOKUP(A361,C$3:D$1000,2,0)</f>
        <v>PE1MYS Rene</v>
      </c>
      <c r="G361" s="9" t="str">
        <f aca="false">IF(ISERROR(E361)=1,A361,"")</f>
        <v/>
      </c>
      <c r="H361" s="11" t="str">
        <f aca="false">IF(ISERROR(E361)=1,B361,IF(F361=B361,"",B361))</f>
        <v/>
      </c>
    </row>
    <row r="362" customFormat="false" ht="12.8" hidden="false" customHeight="false" outlineLevel="0" collapsed="false">
      <c r="A362" s="5" t="str">
        <f aca="false">'To Be lijst'!D361</f>
        <v>2045051</v>
      </c>
      <c r="B362" s="5" t="str">
        <f aca="false">'To Be lijst'!E361</f>
        <v>PA0WCH Will-Chri</v>
      </c>
      <c r="C362" s="10" t="str">
        <f aca="false">'Contacts Export'!D361</f>
        <v>2045024</v>
      </c>
      <c r="D362" s="10" t="str">
        <f aca="false">'Contacts Export'!B361</f>
        <v>PD1GWF Gerben 2</v>
      </c>
      <c r="E362" s="5" t="str">
        <f aca="false">VLOOKUP(A362,C$3:D$1000,1,0)</f>
        <v>2045051</v>
      </c>
      <c r="F362" s="5" t="str">
        <f aca="false">VLOOKUP(A362,C$3:D$1000,2,0)</f>
        <v>PA0WCH Will-Chri</v>
      </c>
      <c r="G362" s="9" t="str">
        <f aca="false">IF(ISERROR(E362)=1,A362,"")</f>
        <v/>
      </c>
      <c r="H362" s="11" t="str">
        <f aca="false">IF(ISERROR(E362)=1,B362,IF(F362=B362,"",B362))</f>
        <v/>
      </c>
    </row>
    <row r="363" customFormat="false" ht="12.8" hidden="false" customHeight="false" outlineLevel="0" collapsed="false">
      <c r="A363" s="5" t="str">
        <f aca="false">'To Be lijst'!D362</f>
        <v>2046001</v>
      </c>
      <c r="B363" s="5" t="str">
        <f aca="false">'To Be lijst'!E362</f>
        <v>PD2WGN Walter</v>
      </c>
      <c r="C363" s="10" t="str">
        <f aca="false">'Contacts Export'!D362</f>
        <v>2047017</v>
      </c>
      <c r="D363" s="10" t="str">
        <f aca="false">'Contacts Export'!B362</f>
        <v>PD1H Maarten</v>
      </c>
      <c r="E363" s="5" t="str">
        <f aca="false">VLOOKUP(A363,C$3:D$1000,1,0)</f>
        <v>2046001</v>
      </c>
      <c r="F363" s="5" t="str">
        <f aca="false">VLOOKUP(A363,C$3:D$1000,2,0)</f>
        <v>PD2WGN Walter</v>
      </c>
      <c r="G363" s="9" t="str">
        <f aca="false">IF(ISERROR(E363)=1,A363,"")</f>
        <v/>
      </c>
      <c r="H363" s="11" t="str">
        <f aca="false">IF(ISERROR(E363)=1,B363,IF(F363=B363,"",B363))</f>
        <v/>
      </c>
    </row>
    <row r="364" customFormat="false" ht="12.8" hidden="false" customHeight="false" outlineLevel="0" collapsed="false">
      <c r="A364" s="5" t="str">
        <f aca="false">'To Be lijst'!D363</f>
        <v>2046002</v>
      </c>
      <c r="B364" s="5" t="str">
        <f aca="false">'To Be lijst'!E363</f>
        <v>PA1WW Walther 1</v>
      </c>
      <c r="C364" s="10" t="str">
        <f aca="false">'Contacts Export'!D363</f>
        <v>2047069</v>
      </c>
      <c r="D364" s="10" t="str">
        <f aca="false">'Contacts Export'!B363</f>
        <v>PD1HS Henry</v>
      </c>
      <c r="E364" s="5" t="str">
        <f aca="false">VLOOKUP(A364,C$3:D$1000,1,0)</f>
        <v>2046002</v>
      </c>
      <c r="F364" s="5" t="str">
        <f aca="false">VLOOKUP(A364,C$3:D$1000,2,0)</f>
        <v>PA1WW Walther 1</v>
      </c>
      <c r="G364" s="9" t="str">
        <f aca="false">IF(ISERROR(E364)=1,A364,"")</f>
        <v/>
      </c>
      <c r="H364" s="11" t="str">
        <f aca="false">IF(ISERROR(E364)=1,B364,IF(F364=B364,"",B364))</f>
        <v/>
      </c>
    </row>
    <row r="365" customFormat="false" ht="12.8" hidden="false" customHeight="false" outlineLevel="0" collapsed="false">
      <c r="A365" s="5" t="str">
        <f aca="false">'To Be lijst'!D364</f>
        <v>2046003</v>
      </c>
      <c r="B365" s="5" t="str">
        <f aca="false">'To Be lijst'!E364</f>
        <v>PD0PVL Robert 1</v>
      </c>
      <c r="C365" s="10" t="str">
        <f aca="false">'Contacts Export'!D364</f>
        <v>2043023</v>
      </c>
      <c r="D365" s="10" t="str">
        <f aca="false">'Contacts Export'!B364</f>
        <v>PD1JRN Jeroen</v>
      </c>
      <c r="E365" s="5" t="str">
        <f aca="false">VLOOKUP(A365,C$3:D$1000,1,0)</f>
        <v>2046003</v>
      </c>
      <c r="F365" s="5" t="str">
        <f aca="false">VLOOKUP(A365,C$3:D$1000,2,0)</f>
        <v>PD0PVL Robert 1</v>
      </c>
      <c r="G365" s="9" t="str">
        <f aca="false">IF(ISERROR(E365)=1,A365,"")</f>
        <v/>
      </c>
      <c r="H365" s="11" t="str">
        <f aca="false">IF(ISERROR(E365)=1,B365,IF(F365=B365,"",B365))</f>
        <v/>
      </c>
    </row>
    <row r="366" customFormat="false" ht="12.8" hidden="false" customHeight="false" outlineLevel="0" collapsed="false">
      <c r="A366" s="5" t="str">
        <f aca="false">'To Be lijst'!D365</f>
        <v>2046004</v>
      </c>
      <c r="B366" s="5" t="str">
        <f aca="false">'To Be lijst'!E365</f>
        <v>PD0PVL Robert 2</v>
      </c>
      <c r="C366" s="10" t="str">
        <f aca="false">'Contacts Export'!D365</f>
        <v>2047085</v>
      </c>
      <c r="D366" s="10" t="str">
        <f aca="false">'Contacts Export'!B365</f>
        <v>PD1JSH Jeroen</v>
      </c>
      <c r="E366" s="5" t="str">
        <f aca="false">VLOOKUP(A366,C$3:D$1000,1,0)</f>
        <v>2046004</v>
      </c>
      <c r="F366" s="5" t="str">
        <f aca="false">VLOOKUP(A366,C$3:D$1000,2,0)</f>
        <v>PD0PVL Robert 2</v>
      </c>
      <c r="G366" s="9" t="str">
        <f aca="false">IF(ISERROR(E366)=1,A366,"")</f>
        <v/>
      </c>
      <c r="H366" s="11" t="str">
        <f aca="false">IF(ISERROR(E366)=1,B366,IF(F366=B366,"",B366))</f>
        <v/>
      </c>
    </row>
    <row r="367" customFormat="false" ht="12.8" hidden="false" customHeight="false" outlineLevel="0" collapsed="false">
      <c r="A367" s="5" t="str">
        <f aca="false">'To Be lijst'!D366</f>
        <v>2046005</v>
      </c>
      <c r="B367" s="5" t="str">
        <f aca="false">'To Be lijst'!E366</f>
        <v>PA3ANB Henry 1</v>
      </c>
      <c r="C367" s="10" t="str">
        <f aca="false">'Contacts Export'!D366</f>
        <v>2048050</v>
      </c>
      <c r="D367" s="10" t="str">
        <f aca="false">'Contacts Export'!B366</f>
        <v>PD1JVV Andre</v>
      </c>
      <c r="E367" s="5" t="str">
        <f aca="false">VLOOKUP(A367,C$3:D$1000,1,0)</f>
        <v>2046005</v>
      </c>
      <c r="F367" s="5" t="str">
        <f aca="false">VLOOKUP(A367,C$3:D$1000,2,0)</f>
        <v>PA3ANB Henry 1</v>
      </c>
      <c r="G367" s="9" t="str">
        <f aca="false">IF(ISERROR(E367)=1,A367,"")</f>
        <v/>
      </c>
      <c r="H367" s="11" t="str">
        <f aca="false">IF(ISERROR(E367)=1,B367,IF(F367=B367,"",B367))</f>
        <v/>
      </c>
    </row>
    <row r="368" customFormat="false" ht="12.8" hidden="false" customHeight="false" outlineLevel="0" collapsed="false">
      <c r="A368" s="5" t="str">
        <f aca="false">'To Be lijst'!D367</f>
        <v>2046006</v>
      </c>
      <c r="B368" s="5" t="str">
        <f aca="false">'To Be lijst'!E367</f>
        <v>PA3ANB Henry 2</v>
      </c>
      <c r="C368" s="10" t="str">
        <f aca="false">'Contacts Export'!D367</f>
        <v>2047075</v>
      </c>
      <c r="D368" s="10" t="str">
        <f aca="false">'Contacts Export'!B367</f>
        <v>PD1LOI Loui</v>
      </c>
      <c r="E368" s="5" t="str">
        <f aca="false">VLOOKUP(A368,C$3:D$1000,1,0)</f>
        <v>2046006</v>
      </c>
      <c r="F368" s="5" t="str">
        <f aca="false">VLOOKUP(A368,C$3:D$1000,2,0)</f>
        <v>PA3ANB Henry 2</v>
      </c>
      <c r="G368" s="9" t="str">
        <f aca="false">IF(ISERROR(E368)=1,A368,"")</f>
        <v/>
      </c>
      <c r="H368" s="11" t="str">
        <f aca="false">IF(ISERROR(E368)=1,B368,IF(F368=B368,"",B368))</f>
        <v/>
      </c>
    </row>
    <row r="369" customFormat="false" ht="12.8" hidden="false" customHeight="false" outlineLevel="0" collapsed="false">
      <c r="A369" s="5" t="str">
        <f aca="false">'To Be lijst'!D368</f>
        <v>2046007</v>
      </c>
      <c r="B369" s="5" t="str">
        <f aca="false">'To Be lijst'!E368</f>
        <v>PE1MSW Maikel</v>
      </c>
      <c r="C369" s="10" t="str">
        <f aca="false">'Contacts Export'!D368</f>
        <v>2041033</v>
      </c>
      <c r="D369" s="10" t="str">
        <f aca="false">'Contacts Export'!B368</f>
        <v>PD1M Martijn 1</v>
      </c>
      <c r="E369" s="5" t="str">
        <f aca="false">VLOOKUP(A369,C$3:D$1000,1,0)</f>
        <v>2046007</v>
      </c>
      <c r="F369" s="5" t="str">
        <f aca="false">VLOOKUP(A369,C$3:D$1000,2,0)</f>
        <v>PE1MSW Maikel</v>
      </c>
      <c r="G369" s="9" t="str">
        <f aca="false">IF(ISERROR(E369)=1,A369,"")</f>
        <v/>
      </c>
      <c r="H369" s="11" t="str">
        <f aca="false">IF(ISERROR(E369)=1,B369,IF(F369=B369,"",B369))</f>
        <v/>
      </c>
    </row>
    <row r="370" customFormat="false" ht="12.8" hidden="false" customHeight="false" outlineLevel="0" collapsed="false">
      <c r="A370" s="5" t="str">
        <f aca="false">'To Be lijst'!D369</f>
        <v>2046008</v>
      </c>
      <c r="B370" s="5" t="str">
        <f aca="false">'To Be lijst'!E369</f>
        <v>PD2MB Martin</v>
      </c>
      <c r="C370" s="10" t="str">
        <f aca="false">'Contacts Export'!D369</f>
        <v>2041043</v>
      </c>
      <c r="D370" s="10" t="str">
        <f aca="false">'Contacts Export'!B369</f>
        <v>PD1M Martijn 2</v>
      </c>
      <c r="E370" s="5" t="str">
        <f aca="false">VLOOKUP(A370,C$3:D$1000,1,0)</f>
        <v>2046008</v>
      </c>
      <c r="F370" s="5" t="str">
        <f aca="false">VLOOKUP(A370,C$3:D$1000,2,0)</f>
        <v>PD2MB Martin</v>
      </c>
      <c r="G370" s="9" t="str">
        <f aca="false">IF(ISERROR(E370)=1,A370,"")</f>
        <v/>
      </c>
      <c r="H370" s="11" t="str">
        <f aca="false">IF(ISERROR(E370)=1,B370,IF(F370=B370,"",B370))</f>
        <v/>
      </c>
    </row>
    <row r="371" customFormat="false" ht="12.8" hidden="false" customHeight="false" outlineLevel="0" collapsed="false">
      <c r="A371" s="5" t="str">
        <f aca="false">'To Be lijst'!D370</f>
        <v>2046009</v>
      </c>
      <c r="B371" s="5" t="str">
        <f aca="false">'To Be lijst'!E370</f>
        <v>PD1RA Ronald</v>
      </c>
      <c r="C371" s="10" t="str">
        <f aca="false">'Contacts Export'!D370</f>
        <v>2042006</v>
      </c>
      <c r="D371" s="10" t="str">
        <f aca="false">'Contacts Export'!B370</f>
        <v>PD1PHI Philip</v>
      </c>
      <c r="E371" s="5" t="str">
        <f aca="false">VLOOKUP(A371,C$3:D$1000,1,0)</f>
        <v>2046009</v>
      </c>
      <c r="F371" s="5" t="str">
        <f aca="false">VLOOKUP(A371,C$3:D$1000,2,0)</f>
        <v>PD1RA Ronald</v>
      </c>
      <c r="G371" s="9" t="str">
        <f aca="false">IF(ISERROR(E371)=1,A371,"")</f>
        <v/>
      </c>
      <c r="H371" s="11" t="str">
        <f aca="false">IF(ISERROR(E371)=1,B371,IF(F371=B371,"",B371))</f>
        <v/>
      </c>
    </row>
    <row r="372" customFormat="false" ht="12.8" hidden="false" customHeight="false" outlineLevel="0" collapsed="false">
      <c r="A372" s="5" t="str">
        <f aca="false">'To Be lijst'!D371</f>
        <v>2046010</v>
      </c>
      <c r="B372" s="5" t="str">
        <f aca="false">'To Be lijst'!E371</f>
        <v>PA1JR Han</v>
      </c>
      <c r="C372" s="10" t="str">
        <f aca="false">'Contacts Export'!D371</f>
        <v>2045014</v>
      </c>
      <c r="D372" s="10" t="str">
        <f aca="false">'Contacts Export'!B371</f>
        <v>PD1PYF Thomas</v>
      </c>
      <c r="E372" s="5" t="str">
        <f aca="false">VLOOKUP(A372,C$3:D$1000,1,0)</f>
        <v>2046010</v>
      </c>
      <c r="F372" s="5" t="str">
        <f aca="false">VLOOKUP(A372,C$3:D$1000,2,0)</f>
        <v>PA1JR Han</v>
      </c>
      <c r="G372" s="9" t="str">
        <f aca="false">IF(ISERROR(E372)=1,A372,"")</f>
        <v/>
      </c>
      <c r="H372" s="11" t="str">
        <f aca="false">IF(ISERROR(E372)=1,B372,IF(F372=B372,"",B372))</f>
        <v/>
      </c>
    </row>
    <row r="373" customFormat="false" ht="12.8" hidden="false" customHeight="false" outlineLevel="0" collapsed="false">
      <c r="A373" s="5" t="str">
        <f aca="false">'To Be lijst'!D372</f>
        <v>2046011</v>
      </c>
      <c r="B373" s="5" t="str">
        <f aca="false">'To Be lijst'!E372</f>
        <v>PD2EZ Evert</v>
      </c>
      <c r="C373" s="10" t="str">
        <f aca="false">'Contacts Export'!D372</f>
        <v>2046009</v>
      </c>
      <c r="D373" s="10" t="str">
        <f aca="false">'Contacts Export'!B372</f>
        <v>PD1RA Ronald</v>
      </c>
      <c r="E373" s="5" t="str">
        <f aca="false">VLOOKUP(A373,C$3:D$1000,1,0)</f>
        <v>2046011</v>
      </c>
      <c r="F373" s="5" t="str">
        <f aca="false">VLOOKUP(A373,C$3:D$1000,2,0)</f>
        <v>PD2EZ Evert</v>
      </c>
      <c r="G373" s="9" t="str">
        <f aca="false">IF(ISERROR(E373)=1,A373,"")</f>
        <v/>
      </c>
      <c r="H373" s="11" t="str">
        <f aca="false">IF(ISERROR(E373)=1,B373,IF(F373=B373,"",B373))</f>
        <v/>
      </c>
    </row>
    <row r="374" customFormat="false" ht="12.8" hidden="false" customHeight="false" outlineLevel="0" collapsed="false">
      <c r="A374" s="5" t="str">
        <f aca="false">'To Be lijst'!D373</f>
        <v>2046012</v>
      </c>
      <c r="B374" s="5" t="str">
        <f aca="false">'To Be lijst'!E373</f>
        <v>PE1BJV Michel</v>
      </c>
      <c r="C374" s="10" t="str">
        <f aca="false">'Contacts Export'!D373</f>
        <v>2042058</v>
      </c>
      <c r="D374" s="10" t="str">
        <f aca="false">'Contacts Export'!B373</f>
        <v>PD1RL Robin</v>
      </c>
      <c r="E374" s="5" t="str">
        <f aca="false">VLOOKUP(A374,C$3:D$1000,1,0)</f>
        <v>2046012</v>
      </c>
      <c r="F374" s="5" t="str">
        <f aca="false">VLOOKUP(A374,C$3:D$1000,2,0)</f>
        <v>PE1BJV Michel</v>
      </c>
      <c r="G374" s="9" t="str">
        <f aca="false">IF(ISERROR(E374)=1,A374,"")</f>
        <v/>
      </c>
      <c r="H374" s="11" t="str">
        <f aca="false">IF(ISERROR(E374)=1,B374,IF(F374=B374,"",B374))</f>
        <v/>
      </c>
    </row>
    <row r="375" customFormat="false" ht="12.8" hidden="false" customHeight="false" outlineLevel="0" collapsed="false">
      <c r="A375" s="5" t="str">
        <f aca="false">'To Be lijst'!D374</f>
        <v>2046013</v>
      </c>
      <c r="B375" s="5" t="str">
        <f aca="false">'To Be lijst'!E374</f>
        <v>PA2JIM Jim</v>
      </c>
      <c r="C375" s="10" t="str">
        <f aca="false">'Contacts Export'!D374</f>
        <v>2048048</v>
      </c>
      <c r="D375" s="10" t="str">
        <f aca="false">'Contacts Export'!B374</f>
        <v>PD1RS Rene</v>
      </c>
      <c r="E375" s="5" t="str">
        <f aca="false">VLOOKUP(A375,C$3:D$1000,1,0)</f>
        <v>2046013</v>
      </c>
      <c r="F375" s="5" t="str">
        <f aca="false">VLOOKUP(A375,C$3:D$1000,2,0)</f>
        <v>PA2JIM Jim</v>
      </c>
      <c r="G375" s="9" t="str">
        <f aca="false">IF(ISERROR(E375)=1,A375,"")</f>
        <v/>
      </c>
      <c r="H375" s="11" t="str">
        <f aca="false">IF(ISERROR(E375)=1,B375,IF(F375=B375,"",B375))</f>
        <v/>
      </c>
    </row>
    <row r="376" customFormat="false" ht="12.8" hidden="false" customHeight="false" outlineLevel="0" collapsed="false">
      <c r="A376" s="5" t="str">
        <f aca="false">'To Be lijst'!D375</f>
        <v>2046014</v>
      </c>
      <c r="B376" s="5" t="str">
        <f aca="false">'To Be lijst'!E375</f>
        <v>PD5MJF Hans</v>
      </c>
      <c r="C376" s="10" t="str">
        <f aca="false">'Contacts Export'!D375</f>
        <v>2047048</v>
      </c>
      <c r="D376" s="10" t="str">
        <f aca="false">'Contacts Export'!B375</f>
        <v>PD1S Erik 1</v>
      </c>
      <c r="E376" s="5" t="str">
        <f aca="false">VLOOKUP(A376,C$3:D$1000,1,0)</f>
        <v>2046014</v>
      </c>
      <c r="F376" s="5" t="str">
        <f aca="false">VLOOKUP(A376,C$3:D$1000,2,0)</f>
        <v>PD5MJF Hans</v>
      </c>
      <c r="G376" s="9" t="str">
        <f aca="false">IF(ISERROR(E376)=1,A376,"")</f>
        <v/>
      </c>
      <c r="H376" s="11" t="str">
        <f aca="false">IF(ISERROR(E376)=1,B376,IF(F376=B376,"",B376))</f>
        <v/>
      </c>
    </row>
    <row r="377" customFormat="false" ht="12.8" hidden="false" customHeight="false" outlineLevel="0" collapsed="false">
      <c r="A377" s="5" t="str">
        <f aca="false">'To Be lijst'!D376</f>
        <v>2046015</v>
      </c>
      <c r="B377" s="5" t="str">
        <f aca="false">'To Be lijst'!E376</f>
        <v>PA1KR Koen</v>
      </c>
      <c r="C377" s="10" t="str">
        <f aca="false">'Contacts Export'!D376</f>
        <v>2047077</v>
      </c>
      <c r="D377" s="10" t="str">
        <f aca="false">'Contacts Export'!B376</f>
        <v>PD1S Erik 2</v>
      </c>
      <c r="E377" s="5" t="str">
        <f aca="false">VLOOKUP(A377,C$3:D$1000,1,0)</f>
        <v>2046015</v>
      </c>
      <c r="F377" s="5" t="str">
        <f aca="false">VLOOKUP(A377,C$3:D$1000,2,0)</f>
        <v>PA1KR Koen</v>
      </c>
      <c r="G377" s="9" t="str">
        <f aca="false">IF(ISERROR(E377)=1,A377,"")</f>
        <v/>
      </c>
      <c r="H377" s="11" t="str">
        <f aca="false">IF(ISERROR(E377)=1,B377,IF(F377=B377,"",B377))</f>
        <v/>
      </c>
    </row>
    <row r="378" customFormat="false" ht="12.8" hidden="false" customHeight="false" outlineLevel="0" collapsed="false">
      <c r="A378" s="5" t="str">
        <f aca="false">'To Be lijst'!D377</f>
        <v>2046016</v>
      </c>
      <c r="B378" s="5" t="str">
        <f aca="false">'To Be lijst'!E377</f>
        <v>PE1PKB Pieter 1</v>
      </c>
      <c r="C378" s="10" t="str">
        <f aca="false">'Contacts Export'!D377</f>
        <v>2042108</v>
      </c>
      <c r="D378" s="10" t="str">
        <f aca="false">'Contacts Export'!B377</f>
        <v>PD1WAT Ton</v>
      </c>
      <c r="E378" s="5" t="str">
        <f aca="false">VLOOKUP(A378,C$3:D$1000,1,0)</f>
        <v>2046016</v>
      </c>
      <c r="F378" s="5" t="str">
        <f aca="false">VLOOKUP(A378,C$3:D$1000,2,0)</f>
        <v>PE1PKB Pieter 1</v>
      </c>
      <c r="G378" s="9" t="str">
        <f aca="false">IF(ISERROR(E378)=1,A378,"")</f>
        <v/>
      </c>
      <c r="H378" s="11" t="str">
        <f aca="false">IF(ISERROR(E378)=1,B378,IF(F378=B378,"",B378))</f>
        <v/>
      </c>
    </row>
    <row r="379" customFormat="false" ht="12.8" hidden="false" customHeight="false" outlineLevel="0" collapsed="false">
      <c r="A379" s="5" t="str">
        <f aca="false">'To Be lijst'!D378</f>
        <v>2046017</v>
      </c>
      <c r="B379" s="5" t="str">
        <f aca="false">'To Be lijst'!E378</f>
        <v>PE1PKB Pieter 2</v>
      </c>
      <c r="C379" s="10" t="str">
        <f aca="false">'Contacts Export'!D378</f>
        <v>2047083</v>
      </c>
      <c r="D379" s="10" t="str">
        <f aca="false">'Contacts Export'!B378</f>
        <v>PD1WBS Marco</v>
      </c>
      <c r="E379" s="5" t="str">
        <f aca="false">VLOOKUP(A379,C$3:D$1000,1,0)</f>
        <v>2046017</v>
      </c>
      <c r="F379" s="5" t="str">
        <f aca="false">VLOOKUP(A379,C$3:D$1000,2,0)</f>
        <v>PE1PKB Pieter 2</v>
      </c>
      <c r="G379" s="9" t="str">
        <f aca="false">IF(ISERROR(E379)=1,A379,"")</f>
        <v/>
      </c>
      <c r="H379" s="11" t="str">
        <f aca="false">IF(ISERROR(E379)=1,B379,IF(F379=B379,"",B379))</f>
        <v/>
      </c>
    </row>
    <row r="380" customFormat="false" ht="12.8" hidden="false" customHeight="false" outlineLevel="0" collapsed="false">
      <c r="A380" s="5" t="str">
        <f aca="false">'To Be lijst'!D379</f>
        <v>2046018</v>
      </c>
      <c r="B380" s="5" t="str">
        <f aca="false">'To Be lijst'!E379</f>
        <v>PA1PAS Pascal</v>
      </c>
      <c r="C380" s="10" t="str">
        <f aca="false">'Contacts Export'!D379</f>
        <v>2045044</v>
      </c>
      <c r="D380" s="10" t="str">
        <f aca="false">'Contacts Export'!B379</f>
        <v>PD2ARO Mario</v>
      </c>
      <c r="E380" s="5" t="str">
        <f aca="false">VLOOKUP(A380,C$3:D$1000,1,0)</f>
        <v>2046018</v>
      </c>
      <c r="F380" s="5" t="str">
        <f aca="false">VLOOKUP(A380,C$3:D$1000,2,0)</f>
        <v>PA1PAS Pascal</v>
      </c>
      <c r="G380" s="9" t="str">
        <f aca="false">IF(ISERROR(E380)=1,A380,"")</f>
        <v/>
      </c>
      <c r="H380" s="11" t="str">
        <f aca="false">IF(ISERROR(E380)=1,B380,IF(F380=B380,"",B380))</f>
        <v/>
      </c>
    </row>
    <row r="381" customFormat="false" ht="12.8" hidden="false" customHeight="false" outlineLevel="0" collapsed="false">
      <c r="A381" s="5" t="str">
        <f aca="false">'To Be lijst'!D380</f>
        <v>2046019</v>
      </c>
      <c r="B381" s="5" t="str">
        <f aca="false">'To Be lijst'!E380</f>
        <v>PD5HKR Herman</v>
      </c>
      <c r="C381" s="10" t="str">
        <f aca="false">'Contacts Export'!D380</f>
        <v>2042081</v>
      </c>
      <c r="D381" s="10" t="str">
        <f aca="false">'Contacts Export'!B380</f>
        <v>PD2ATG Andre</v>
      </c>
      <c r="E381" s="5" t="str">
        <f aca="false">VLOOKUP(A381,C$3:D$1000,1,0)</f>
        <v>2046019</v>
      </c>
      <c r="F381" s="5" t="str">
        <f aca="false">VLOOKUP(A381,C$3:D$1000,2,0)</f>
        <v>PD5HKR Herman</v>
      </c>
      <c r="G381" s="9" t="str">
        <f aca="false">IF(ISERROR(E381)=1,A381,"")</f>
        <v/>
      </c>
      <c r="H381" s="11" t="str">
        <f aca="false">IF(ISERROR(E381)=1,B381,IF(F381=B381,"",B381))</f>
        <v/>
      </c>
    </row>
    <row r="382" customFormat="false" ht="12.8" hidden="false" customHeight="false" outlineLevel="0" collapsed="false">
      <c r="A382" s="5" t="str">
        <f aca="false">'To Be lijst'!D381</f>
        <v>2046020</v>
      </c>
      <c r="B382" s="5" t="str">
        <f aca="false">'To Be lijst'!E381</f>
        <v>PA1WW Walther 2</v>
      </c>
      <c r="C382" s="10" t="str">
        <f aca="false">'Contacts Export'!D381</f>
        <v>2048025</v>
      </c>
      <c r="D382" s="10" t="str">
        <f aca="false">'Contacts Export'!B381</f>
        <v>PD2AWD Auke</v>
      </c>
      <c r="E382" s="5" t="str">
        <f aca="false">VLOOKUP(A382,C$3:D$1000,1,0)</f>
        <v>2046020</v>
      </c>
      <c r="F382" s="5" t="str">
        <f aca="false">VLOOKUP(A382,C$3:D$1000,2,0)</f>
        <v>PA1WW Walther 2</v>
      </c>
      <c r="G382" s="9" t="str">
        <f aca="false">IF(ISERROR(E382)=1,A382,"")</f>
        <v/>
      </c>
      <c r="H382" s="11" t="str">
        <f aca="false">IF(ISERROR(E382)=1,B382,IF(F382=B382,"",B382))</f>
        <v/>
      </c>
    </row>
    <row r="383" customFormat="false" ht="12.8" hidden="false" customHeight="false" outlineLevel="0" collapsed="false">
      <c r="A383" s="5" t="str">
        <f aca="false">'To Be lijst'!D382</f>
        <v>2046021</v>
      </c>
      <c r="B383" s="5" t="str">
        <f aca="false">'To Be lijst'!E382</f>
        <v>PD5GMK Gert</v>
      </c>
      <c r="C383" s="10" t="str">
        <f aca="false">'Contacts Export'!D382</f>
        <v>2047064</v>
      </c>
      <c r="D383" s="10" t="str">
        <f aca="false">'Contacts Export'!B382</f>
        <v>PD2DM Dick</v>
      </c>
      <c r="E383" s="5" t="str">
        <f aca="false">VLOOKUP(A383,C$3:D$1000,1,0)</f>
        <v>2046021</v>
      </c>
      <c r="F383" s="5" t="str">
        <f aca="false">VLOOKUP(A383,C$3:D$1000,2,0)</f>
        <v>PD5GMK Gert</v>
      </c>
      <c r="G383" s="9" t="str">
        <f aca="false">IF(ISERROR(E383)=1,A383,"")</f>
        <v/>
      </c>
      <c r="H383" s="11" t="str">
        <f aca="false">IF(ISERROR(E383)=1,B383,IF(F383=B383,"",B383))</f>
        <v/>
      </c>
    </row>
    <row r="384" customFormat="false" ht="12.8" hidden="false" customHeight="false" outlineLevel="0" collapsed="false">
      <c r="A384" s="5" t="str">
        <f aca="false">'To Be lijst'!D383</f>
        <v>2046022</v>
      </c>
      <c r="B384" s="5" t="str">
        <f aca="false">'To Be lijst'!E383</f>
        <v>PD0MAC Michel 1</v>
      </c>
      <c r="C384" s="10" t="str">
        <f aca="false">'Contacts Export'!D383</f>
        <v>2042013</v>
      </c>
      <c r="D384" s="10" t="str">
        <f aca="false">'Contacts Export'!B383</f>
        <v>PD2EAW Marco</v>
      </c>
      <c r="E384" s="5" t="str">
        <f aca="false">VLOOKUP(A384,C$3:D$1000,1,0)</f>
        <v>2046022</v>
      </c>
      <c r="F384" s="5" t="str">
        <f aca="false">VLOOKUP(A384,C$3:D$1000,2,0)</f>
        <v>PD0MAC Michel 1</v>
      </c>
      <c r="G384" s="9" t="str">
        <f aca="false">IF(ISERROR(E384)=1,A384,"")</f>
        <v/>
      </c>
      <c r="H384" s="11" t="str">
        <f aca="false">IF(ISERROR(E384)=1,B384,IF(F384=B384,"",B384))</f>
        <v/>
      </c>
    </row>
    <row r="385" customFormat="false" ht="12.8" hidden="false" customHeight="false" outlineLevel="0" collapsed="false">
      <c r="A385" s="5" t="str">
        <f aca="false">'To Be lijst'!D384</f>
        <v>2046023</v>
      </c>
      <c r="B385" s="5" t="str">
        <f aca="false">'To Be lijst'!E384</f>
        <v>PE1OPG Ruud 1</v>
      </c>
      <c r="C385" s="10" t="str">
        <f aca="false">'Contacts Export'!D384</f>
        <v>2045025</v>
      </c>
      <c r="D385" s="10" t="str">
        <f aca="false">'Contacts Export'!B384</f>
        <v>PD2EBH Edwin 1</v>
      </c>
      <c r="E385" s="5" t="str">
        <f aca="false">VLOOKUP(A385,C$3:D$1000,1,0)</f>
        <v>2046023</v>
      </c>
      <c r="F385" s="5" t="str">
        <f aca="false">VLOOKUP(A385,C$3:D$1000,2,0)</f>
        <v>PE1OPG Ruud 1</v>
      </c>
      <c r="G385" s="9" t="str">
        <f aca="false">IF(ISERROR(E385)=1,A385,"")</f>
        <v/>
      </c>
      <c r="H385" s="11" t="str">
        <f aca="false">IF(ISERROR(E385)=1,B385,IF(F385=B385,"",B385))</f>
        <v/>
      </c>
    </row>
    <row r="386" customFormat="false" ht="12.8" hidden="false" customHeight="false" outlineLevel="0" collapsed="false">
      <c r="A386" s="5" t="str">
        <f aca="false">'To Be lijst'!D385</f>
        <v>2046024</v>
      </c>
      <c r="B386" s="5" t="str">
        <f aca="false">'To Be lijst'!E385</f>
        <v>PE1OPG Ruud 2</v>
      </c>
      <c r="C386" s="10" t="str">
        <f aca="false">'Contacts Export'!D385</f>
        <v>2045028</v>
      </c>
      <c r="D386" s="10" t="str">
        <f aca="false">'Contacts Export'!B385</f>
        <v>PD2EBH Edwin 2</v>
      </c>
      <c r="E386" s="5" t="str">
        <f aca="false">VLOOKUP(A386,C$3:D$1000,1,0)</f>
        <v>2046024</v>
      </c>
      <c r="F386" s="5" t="str">
        <f aca="false">VLOOKUP(A386,C$3:D$1000,2,0)</f>
        <v>PE1OPG Ruud 2</v>
      </c>
      <c r="G386" s="9" t="str">
        <f aca="false">IF(ISERROR(E386)=1,A386,"")</f>
        <v/>
      </c>
      <c r="H386" s="11" t="str">
        <f aca="false">IF(ISERROR(E386)=1,B386,IF(F386=B386,"",B386))</f>
        <v/>
      </c>
    </row>
    <row r="387" customFormat="false" ht="12.8" hidden="false" customHeight="false" outlineLevel="0" collapsed="false">
      <c r="A387" s="5" t="str">
        <f aca="false">'To Be lijst'!D386</f>
        <v>2046025</v>
      </c>
      <c r="B387" s="5" t="str">
        <f aca="false">'To Be lijst'!E386</f>
        <v>PD0KHN Martin 1</v>
      </c>
      <c r="C387" s="10" t="str">
        <f aca="false">'Contacts Export'!D386</f>
        <v>2046034</v>
      </c>
      <c r="D387" s="10" t="str">
        <f aca="false">'Contacts Export'!B386</f>
        <v>PD2EDY Edwin</v>
      </c>
      <c r="E387" s="5" t="str">
        <f aca="false">VLOOKUP(A387,C$3:D$1000,1,0)</f>
        <v>2046025</v>
      </c>
      <c r="F387" s="5" t="str">
        <f aca="false">VLOOKUP(A387,C$3:D$1000,2,0)</f>
        <v>PD0KHN Martin 1</v>
      </c>
      <c r="G387" s="9" t="str">
        <f aca="false">IF(ISERROR(E387)=1,A387,"")</f>
        <v/>
      </c>
      <c r="H387" s="11" t="str">
        <f aca="false">IF(ISERROR(E387)=1,B387,IF(F387=B387,"",B387))</f>
        <v/>
      </c>
    </row>
    <row r="388" customFormat="false" ht="12.8" hidden="false" customHeight="false" outlineLevel="0" collapsed="false">
      <c r="A388" s="5" t="str">
        <f aca="false">'To Be lijst'!D387</f>
        <v>2046026</v>
      </c>
      <c r="B388" s="5" t="str">
        <f aca="false">'To Be lijst'!E387</f>
        <v>PD0CHF Berry</v>
      </c>
      <c r="C388" s="10" t="str">
        <f aca="false">'Contacts Export'!D387</f>
        <v>2048043</v>
      </c>
      <c r="D388" s="10" t="str">
        <f aca="false">'Contacts Export'!B387</f>
        <v>PD2EVT Evert</v>
      </c>
      <c r="E388" s="5" t="str">
        <f aca="false">VLOOKUP(A388,C$3:D$1000,1,0)</f>
        <v>2046026</v>
      </c>
      <c r="F388" s="5" t="str">
        <f aca="false">VLOOKUP(A388,C$3:D$1000,2,0)</f>
        <v>PD0CHF Berry</v>
      </c>
      <c r="G388" s="9" t="str">
        <f aca="false">IF(ISERROR(E388)=1,A388,"")</f>
        <v/>
      </c>
      <c r="H388" s="11" t="str">
        <f aca="false">IF(ISERROR(E388)=1,B388,IF(F388=B388,"",B388))</f>
        <v/>
      </c>
    </row>
    <row r="389" customFormat="false" ht="12.8" hidden="false" customHeight="false" outlineLevel="0" collapsed="false">
      <c r="A389" s="5" t="str">
        <f aca="false">'To Be lijst'!D388</f>
        <v>2046027</v>
      </c>
      <c r="B389" s="5" t="str">
        <f aca="false">'To Be lijst'!E388</f>
        <v>PA3ASW Wim</v>
      </c>
      <c r="C389" s="10" t="str">
        <f aca="false">'Contacts Export'!D388</f>
        <v>2046011</v>
      </c>
      <c r="D389" s="10" t="str">
        <f aca="false">'Contacts Export'!B388</f>
        <v>PD2EZ Evert</v>
      </c>
      <c r="E389" s="5" t="str">
        <f aca="false">VLOOKUP(A389,C$3:D$1000,1,0)</f>
        <v>2046027</v>
      </c>
      <c r="F389" s="5" t="str">
        <f aca="false">VLOOKUP(A389,C$3:D$1000,2,0)</f>
        <v>PA3ASW Wim</v>
      </c>
      <c r="G389" s="9" t="str">
        <f aca="false">IF(ISERROR(E389)=1,A389,"")</f>
        <v/>
      </c>
      <c r="H389" s="11" t="str">
        <f aca="false">IF(ISERROR(E389)=1,B389,IF(F389=B389,"",B389))</f>
        <v/>
      </c>
    </row>
    <row r="390" customFormat="false" ht="12.8" hidden="false" customHeight="false" outlineLevel="0" collapsed="false">
      <c r="A390" s="5" t="str">
        <f aca="false">'To Be lijst'!D389</f>
        <v>2046028</v>
      </c>
      <c r="B390" s="5" t="str">
        <f aca="false">'To Be lijst'!E389</f>
        <v>PA3THE Theo</v>
      </c>
      <c r="C390" s="10" t="str">
        <f aca="false">'Contacts Export'!D389</f>
        <v>2044041</v>
      </c>
      <c r="D390" s="10" t="str">
        <f aca="false">'Contacts Export'!B389</f>
        <v>PD2FRE Sander</v>
      </c>
      <c r="E390" s="5" t="str">
        <f aca="false">VLOOKUP(A390,C$3:D$1000,1,0)</f>
        <v>2046028</v>
      </c>
      <c r="F390" s="5" t="str">
        <f aca="false">VLOOKUP(A390,C$3:D$1000,2,0)</f>
        <v>PA3THE Theo</v>
      </c>
      <c r="G390" s="9" t="str">
        <f aca="false">IF(ISERROR(E390)=1,A390,"")</f>
        <v/>
      </c>
      <c r="H390" s="11" t="str">
        <f aca="false">IF(ISERROR(E390)=1,B390,IF(F390=B390,"",B390))</f>
        <v/>
      </c>
    </row>
    <row r="391" customFormat="false" ht="12.8" hidden="false" customHeight="false" outlineLevel="0" collapsed="false">
      <c r="A391" s="5" t="str">
        <f aca="false">'To Be lijst'!D390</f>
        <v>2046029</v>
      </c>
      <c r="B391" s="5" t="str">
        <f aca="false">'To Be lijst'!E390</f>
        <v>PE1MEW Remko</v>
      </c>
      <c r="C391" s="10" t="str">
        <f aca="false">'Contacts Export'!D390</f>
        <v>2042092</v>
      </c>
      <c r="D391" s="10" t="str">
        <f aca="false">'Contacts Export'!B390</f>
        <v>PD2FVL Ferry</v>
      </c>
      <c r="E391" s="5" t="str">
        <f aca="false">VLOOKUP(A391,C$3:D$1000,1,0)</f>
        <v>2046029</v>
      </c>
      <c r="F391" s="5" t="str">
        <f aca="false">VLOOKUP(A391,C$3:D$1000,2,0)</f>
        <v>PE1MEW Remko</v>
      </c>
      <c r="G391" s="9" t="str">
        <f aca="false">IF(ISERROR(E391)=1,A391,"")</f>
        <v/>
      </c>
      <c r="H391" s="11" t="str">
        <f aca="false">IF(ISERROR(E391)=1,B391,IF(F391=B391,"",B391))</f>
        <v/>
      </c>
    </row>
    <row r="392" customFormat="false" ht="12.8" hidden="false" customHeight="false" outlineLevel="0" collapsed="false">
      <c r="A392" s="5" t="str">
        <f aca="false">'To Be lijst'!D391</f>
        <v>2046030</v>
      </c>
      <c r="B392" s="5" t="str">
        <f aca="false">'To Be lijst'!E391</f>
        <v>PA3BAS Bastiaan</v>
      </c>
      <c r="C392" s="10" t="str">
        <f aca="false">'Contacts Export'!D391</f>
        <v>2042127</v>
      </c>
      <c r="D392" s="10" t="str">
        <f aca="false">'Contacts Export'!B391</f>
        <v>PD2GCM Gerard</v>
      </c>
      <c r="E392" s="5" t="str">
        <f aca="false">VLOOKUP(A392,C$3:D$1000,1,0)</f>
        <v>2046030</v>
      </c>
      <c r="F392" s="5" t="str">
        <f aca="false">VLOOKUP(A392,C$3:D$1000,2,0)</f>
        <v>PA3BAS Bastiaan</v>
      </c>
      <c r="G392" s="9" t="str">
        <f aca="false">IF(ISERROR(E392)=1,A392,"")</f>
        <v/>
      </c>
      <c r="H392" s="11" t="str">
        <f aca="false">IF(ISERROR(E392)=1,B392,IF(F392=B392,"",B392))</f>
        <v/>
      </c>
    </row>
    <row r="393" customFormat="false" ht="12.8" hidden="false" customHeight="false" outlineLevel="0" collapsed="false">
      <c r="A393" s="5" t="str">
        <f aca="false">'To Be lijst'!D392</f>
        <v>2046031</v>
      </c>
      <c r="B393" s="5" t="str">
        <f aca="false">'To Be lijst'!E392</f>
        <v>PE2CVF Roel 1</v>
      </c>
      <c r="C393" s="10" t="str">
        <f aca="false">'Contacts Export'!D392</f>
        <v>2043028</v>
      </c>
      <c r="D393" s="10" t="str">
        <f aca="false">'Contacts Export'!B392</f>
        <v>PD2HPE Piet</v>
      </c>
      <c r="E393" s="5" t="str">
        <f aca="false">VLOOKUP(A393,C$3:D$1000,1,0)</f>
        <v>2046031</v>
      </c>
      <c r="F393" s="5" t="str">
        <f aca="false">VLOOKUP(A393,C$3:D$1000,2,0)</f>
        <v>PE2CVF Roel 1</v>
      </c>
      <c r="G393" s="9" t="str">
        <f aca="false">IF(ISERROR(E393)=1,A393,"")</f>
        <v/>
      </c>
      <c r="H393" s="11" t="str">
        <f aca="false">IF(ISERROR(E393)=1,B393,IF(F393=B393,"",B393))</f>
        <v/>
      </c>
    </row>
    <row r="394" customFormat="false" ht="12.8" hidden="false" customHeight="false" outlineLevel="0" collapsed="false">
      <c r="A394" s="5" t="str">
        <f aca="false">'To Be lijst'!D393</f>
        <v>2046032</v>
      </c>
      <c r="B394" s="5" t="str">
        <f aca="false">'To Be lijst'!E393</f>
        <v>PD0GHF Cor 1</v>
      </c>
      <c r="C394" s="10" t="str">
        <f aca="false">'Contacts Export'!D393</f>
        <v>2048022</v>
      </c>
      <c r="D394" s="10" t="str">
        <f aca="false">'Contacts Export'!B393</f>
        <v>PD2HVS Harm</v>
      </c>
      <c r="E394" s="5" t="str">
        <f aca="false">VLOOKUP(A394,C$3:D$1000,1,0)</f>
        <v>2046032</v>
      </c>
      <c r="F394" s="5" t="str">
        <f aca="false">VLOOKUP(A394,C$3:D$1000,2,0)</f>
        <v>PD0GHF Cor 1</v>
      </c>
      <c r="G394" s="9" t="str">
        <f aca="false">IF(ISERROR(E394)=1,A394,"")</f>
        <v/>
      </c>
      <c r="H394" s="11" t="str">
        <f aca="false">IF(ISERROR(E394)=1,B394,IF(F394=B394,"",B394))</f>
        <v/>
      </c>
    </row>
    <row r="395" customFormat="false" ht="12.8" hidden="false" customHeight="false" outlineLevel="0" collapsed="false">
      <c r="A395" s="5" t="str">
        <f aca="false">'To Be lijst'!D394</f>
        <v>2046033</v>
      </c>
      <c r="B395" s="5" t="str">
        <f aca="false">'To Be lijst'!E394</f>
        <v>PA2BIN Hans</v>
      </c>
      <c r="C395" s="10" t="str">
        <f aca="false">'Contacts Export'!D394</f>
        <v>2048037</v>
      </c>
      <c r="D395" s="10" t="str">
        <f aca="false">'Contacts Export'!B394</f>
        <v>PD2JET Jack</v>
      </c>
      <c r="E395" s="5" t="str">
        <f aca="false">VLOOKUP(A395,C$3:D$1000,1,0)</f>
        <v>2046033</v>
      </c>
      <c r="F395" s="5" t="str">
        <f aca="false">VLOOKUP(A395,C$3:D$1000,2,0)</f>
        <v>PA2BIN Hans</v>
      </c>
      <c r="G395" s="9" t="str">
        <f aca="false">IF(ISERROR(E395)=1,A395,"")</f>
        <v/>
      </c>
      <c r="H395" s="11" t="str">
        <f aca="false">IF(ISERROR(E395)=1,B395,IF(F395=B395,"",B395))</f>
        <v/>
      </c>
    </row>
    <row r="396" customFormat="false" ht="12.8" hidden="false" customHeight="false" outlineLevel="0" collapsed="false">
      <c r="A396" s="5" t="str">
        <f aca="false">'To Be lijst'!D395</f>
        <v>2046034</v>
      </c>
      <c r="B396" s="5" t="str">
        <f aca="false">'To Be lijst'!E395</f>
        <v>PD2EDY Edwin</v>
      </c>
      <c r="C396" s="10" t="str">
        <f aca="false">'Contacts Export'!D395</f>
        <v>2046056</v>
      </c>
      <c r="D396" s="10" t="str">
        <f aca="false">'Contacts Export'!B395</f>
        <v>PD2JMS Johan</v>
      </c>
      <c r="E396" s="5" t="str">
        <f aca="false">VLOOKUP(A396,C$3:D$1000,1,0)</f>
        <v>2046034</v>
      </c>
      <c r="F396" s="5" t="str">
        <f aca="false">VLOOKUP(A396,C$3:D$1000,2,0)</f>
        <v>PD2EDY Edwin</v>
      </c>
      <c r="G396" s="9" t="str">
        <f aca="false">IF(ISERROR(E396)=1,A396,"")</f>
        <v/>
      </c>
      <c r="H396" s="11" t="str">
        <f aca="false">IF(ISERROR(E396)=1,B396,IF(F396=B396,"",B396))</f>
        <v/>
      </c>
    </row>
    <row r="397" customFormat="false" ht="12.8" hidden="false" customHeight="false" outlineLevel="0" collapsed="false">
      <c r="A397" s="5" t="str">
        <f aca="false">'To Be lijst'!D396</f>
        <v>2046035</v>
      </c>
      <c r="B397" s="5" t="str">
        <f aca="false">'To Be lijst'!E396</f>
        <v>PA2OLD Ben</v>
      </c>
      <c r="C397" s="10" t="str">
        <f aca="false">'Contacts Export'!D396</f>
        <v>2042090</v>
      </c>
      <c r="D397" s="10" t="str">
        <f aca="false">'Contacts Export'!B396</f>
        <v>PD2JV Jan</v>
      </c>
      <c r="E397" s="5" t="str">
        <f aca="false">VLOOKUP(A397,C$3:D$1000,1,0)</f>
        <v>2046035</v>
      </c>
      <c r="F397" s="5" t="str">
        <f aca="false">VLOOKUP(A397,C$3:D$1000,2,0)</f>
        <v>PA2OLD Ben</v>
      </c>
      <c r="G397" s="9" t="str">
        <f aca="false">IF(ISERROR(E397)=1,A397,"")</f>
        <v/>
      </c>
      <c r="H397" s="11" t="str">
        <f aca="false">IF(ISERROR(E397)=1,B397,IF(F397=B397,"",B397))</f>
        <v/>
      </c>
    </row>
    <row r="398" customFormat="false" ht="12.8" hidden="false" customHeight="false" outlineLevel="0" collapsed="false">
      <c r="A398" s="5" t="str">
        <f aca="false">'To Be lijst'!D397</f>
        <v>2046036</v>
      </c>
      <c r="B398" s="5" t="str">
        <f aca="false">'To Be lijst'!E397</f>
        <v>PA3BKO Koen</v>
      </c>
      <c r="C398" s="10" t="str">
        <f aca="false">'Contacts Export'!D397</f>
        <v>2047063</v>
      </c>
      <c r="D398" s="10" t="str">
        <f aca="false">'Contacts Export'!B397</f>
        <v>PD2KB Koert</v>
      </c>
      <c r="E398" s="5" t="str">
        <f aca="false">VLOOKUP(A398,C$3:D$1000,1,0)</f>
        <v>2046036</v>
      </c>
      <c r="F398" s="5" t="str">
        <f aca="false">VLOOKUP(A398,C$3:D$1000,2,0)</f>
        <v>PA3BKO Koen</v>
      </c>
      <c r="G398" s="9" t="str">
        <f aca="false">IF(ISERROR(E398)=1,A398,"")</f>
        <v/>
      </c>
      <c r="H398" s="11" t="str">
        <f aca="false">IF(ISERROR(E398)=1,B398,IF(F398=B398,"",B398))</f>
        <v/>
      </c>
    </row>
    <row r="399" customFormat="false" ht="12.8" hidden="false" customHeight="false" outlineLevel="0" collapsed="false">
      <c r="A399" s="5" t="str">
        <f aca="false">'To Be lijst'!D398</f>
        <v>2046037</v>
      </c>
      <c r="B399" s="5" t="str">
        <f aca="false">'To Be lijst'!E398</f>
        <v>PD2RMV Richard</v>
      </c>
      <c r="C399" s="10" t="str">
        <f aca="false">'Contacts Export'!D398</f>
        <v>2042088</v>
      </c>
      <c r="D399" s="10" t="str">
        <f aca="false">'Contacts Export'!B398</f>
        <v>PD2KMW Kees</v>
      </c>
      <c r="E399" s="5" t="str">
        <f aca="false">VLOOKUP(A399,C$3:D$1000,1,0)</f>
        <v>2046037</v>
      </c>
      <c r="F399" s="5" t="str">
        <f aca="false">VLOOKUP(A399,C$3:D$1000,2,0)</f>
        <v>PD2RMV Richard</v>
      </c>
      <c r="G399" s="9" t="str">
        <f aca="false">IF(ISERROR(E399)=1,A399,"")</f>
        <v/>
      </c>
      <c r="H399" s="11" t="str">
        <f aca="false">IF(ISERROR(E399)=1,B399,IF(F399=B399,"",B399))</f>
        <v/>
      </c>
    </row>
    <row r="400" customFormat="false" ht="12.8" hidden="false" customHeight="false" outlineLevel="0" collapsed="false">
      <c r="A400" s="5" t="str">
        <f aca="false">'To Be lijst'!D399</f>
        <v>2046038</v>
      </c>
      <c r="B400" s="5" t="str">
        <f aca="false">'To Be lijst'!E399</f>
        <v>PA3CEH Ed 1</v>
      </c>
      <c r="C400" s="10" t="str">
        <f aca="false">'Contacts Export'!D399</f>
        <v>2046054</v>
      </c>
      <c r="D400" s="10" t="str">
        <f aca="false">'Contacts Export'!B399</f>
        <v>PD2M Mario 1</v>
      </c>
      <c r="E400" s="5" t="str">
        <f aca="false">VLOOKUP(A400,C$3:D$1000,1,0)</f>
        <v>2046038</v>
      </c>
      <c r="F400" s="5" t="str">
        <f aca="false">VLOOKUP(A400,C$3:D$1000,2,0)</f>
        <v>PA3CEH Ed 1</v>
      </c>
      <c r="G400" s="9" t="str">
        <f aca="false">IF(ISERROR(E400)=1,A400,"")</f>
        <v/>
      </c>
      <c r="H400" s="11" t="str">
        <f aca="false">IF(ISERROR(E400)=1,B400,IF(F400=B400,"",B400))</f>
        <v/>
      </c>
    </row>
    <row r="401" customFormat="false" ht="12.8" hidden="false" customHeight="false" outlineLevel="0" collapsed="false">
      <c r="A401" s="5" t="str">
        <f aca="false">'To Be lijst'!D400</f>
        <v>2046039</v>
      </c>
      <c r="B401" s="5" t="str">
        <f aca="false">'To Be lijst'!E400</f>
        <v>PD0FDX Tom</v>
      </c>
      <c r="C401" s="10" t="str">
        <f aca="false">'Contacts Export'!D400</f>
        <v>2046075</v>
      </c>
      <c r="D401" s="10" t="str">
        <f aca="false">'Contacts Export'!B400</f>
        <v>PD2M Mario 2</v>
      </c>
      <c r="E401" s="5" t="str">
        <f aca="false">VLOOKUP(A401,C$3:D$1000,1,0)</f>
        <v>2046039</v>
      </c>
      <c r="F401" s="5" t="str">
        <f aca="false">VLOOKUP(A401,C$3:D$1000,2,0)</f>
        <v>PD0FDX Tom</v>
      </c>
      <c r="G401" s="9" t="str">
        <f aca="false">IF(ISERROR(E401)=1,A401,"")</f>
        <v/>
      </c>
      <c r="H401" s="11" t="str">
        <f aca="false">IF(ISERROR(E401)=1,B401,IF(F401=B401,"",B401))</f>
        <v/>
      </c>
    </row>
    <row r="402" customFormat="false" ht="12.8" hidden="false" customHeight="false" outlineLevel="0" collapsed="false">
      <c r="A402" s="5" t="str">
        <f aca="false">'To Be lijst'!D401</f>
        <v>2046040</v>
      </c>
      <c r="B402" s="5" t="str">
        <f aca="false">'To Be lijst'!E401</f>
        <v>PD4K Klaas</v>
      </c>
      <c r="C402" s="10" t="str">
        <f aca="false">'Contacts Export'!D401</f>
        <v>2042026</v>
      </c>
      <c r="D402" s="10" t="str">
        <f aca="false">'Contacts Export'!B401</f>
        <v>PD2MAR Martin</v>
      </c>
      <c r="E402" s="5" t="str">
        <f aca="false">VLOOKUP(A402,C$3:D$1000,1,0)</f>
        <v>2046040</v>
      </c>
      <c r="F402" s="5" t="str">
        <f aca="false">VLOOKUP(A402,C$3:D$1000,2,0)</f>
        <v>PD4K Klaas</v>
      </c>
      <c r="G402" s="9" t="str">
        <f aca="false">IF(ISERROR(E402)=1,A402,"")</f>
        <v/>
      </c>
      <c r="H402" s="11" t="str">
        <f aca="false">IF(ISERROR(E402)=1,B402,IF(F402=B402,"",B402))</f>
        <v/>
      </c>
    </row>
    <row r="403" customFormat="false" ht="12.8" hidden="false" customHeight="false" outlineLevel="0" collapsed="false">
      <c r="A403" s="5" t="str">
        <f aca="false">'To Be lijst'!D402</f>
        <v>2046041</v>
      </c>
      <c r="B403" s="5" t="str">
        <f aca="false">'To Be lijst'!E402</f>
        <v>PG8M Marcel</v>
      </c>
      <c r="C403" s="10" t="str">
        <f aca="false">'Contacts Export'!D402</f>
        <v>2046008</v>
      </c>
      <c r="D403" s="10" t="str">
        <f aca="false">'Contacts Export'!B402</f>
        <v>PD2MB Martin</v>
      </c>
      <c r="E403" s="5" t="str">
        <f aca="false">VLOOKUP(A403,C$3:D$1000,1,0)</f>
        <v>2046041</v>
      </c>
      <c r="F403" s="5" t="str">
        <f aca="false">VLOOKUP(A403,C$3:D$1000,2,0)</f>
        <v>PG8M Marcel</v>
      </c>
      <c r="G403" s="9" t="str">
        <f aca="false">IF(ISERROR(E403)=1,A403,"")</f>
        <v/>
      </c>
      <c r="H403" s="11" t="str">
        <f aca="false">IF(ISERROR(E403)=1,B403,IF(F403=B403,"",B403))</f>
        <v/>
      </c>
    </row>
    <row r="404" customFormat="false" ht="12.8" hidden="false" customHeight="false" outlineLevel="0" collapsed="false">
      <c r="A404" s="5" t="str">
        <f aca="false">'To Be lijst'!D403</f>
        <v>2046042</v>
      </c>
      <c r="B404" s="5" t="str">
        <f aca="false">'To Be lijst'!E403</f>
        <v>PD5R Reink</v>
      </c>
      <c r="C404" s="10" t="str">
        <f aca="false">'Contacts Export'!D403</f>
        <v>2041001</v>
      </c>
      <c r="D404" s="10" t="str">
        <f aca="false">'Contacts Export'!B403</f>
        <v>PD2ML Mark 1</v>
      </c>
      <c r="E404" s="5" t="str">
        <f aca="false">VLOOKUP(A404,C$3:D$1000,1,0)</f>
        <v>2046042</v>
      </c>
      <c r="F404" s="5" t="str">
        <f aca="false">VLOOKUP(A404,C$3:D$1000,2,0)</f>
        <v>PD5R Reink</v>
      </c>
      <c r="G404" s="9" t="str">
        <f aca="false">IF(ISERROR(E404)=1,A404,"")</f>
        <v/>
      </c>
      <c r="H404" s="11" t="str">
        <f aca="false">IF(ISERROR(E404)=1,B404,IF(F404=B404,"",B404))</f>
        <v/>
      </c>
    </row>
    <row r="405" customFormat="false" ht="12.8" hidden="false" customHeight="false" outlineLevel="0" collapsed="false">
      <c r="A405" s="5" t="str">
        <f aca="false">'To Be lijst'!D404</f>
        <v>2046043</v>
      </c>
      <c r="B405" s="5" t="str">
        <f aca="false">'To Be lijst'!E404</f>
        <v>PD0MAC Michel 2</v>
      </c>
      <c r="C405" s="10" t="str">
        <f aca="false">'Contacts Export'!D404</f>
        <v>2041002</v>
      </c>
      <c r="D405" s="10" t="str">
        <f aca="false">'Contacts Export'!B404</f>
        <v>PD2ML Mark 2</v>
      </c>
      <c r="E405" s="5" t="str">
        <f aca="false">VLOOKUP(A405,C$3:D$1000,1,0)</f>
        <v>2046043</v>
      </c>
      <c r="F405" s="5" t="str">
        <f aca="false">VLOOKUP(A405,C$3:D$1000,2,0)</f>
        <v>PD0MAC Michel 2</v>
      </c>
      <c r="G405" s="9" t="str">
        <f aca="false">IF(ISERROR(E405)=1,A405,"")</f>
        <v/>
      </c>
      <c r="H405" s="11" t="str">
        <f aca="false">IF(ISERROR(E405)=1,B405,IF(F405=B405,"",B405))</f>
        <v/>
      </c>
    </row>
    <row r="406" customFormat="false" ht="12.8" hidden="false" customHeight="false" outlineLevel="0" collapsed="false">
      <c r="A406" s="5" t="str">
        <f aca="false">'To Be lijst'!D405</f>
        <v>2046044</v>
      </c>
      <c r="B406" s="5" t="str">
        <f aca="false">'To Be lijst'!E405</f>
        <v>PA0VIC Vic</v>
      </c>
      <c r="C406" s="10" t="str">
        <f aca="false">'Contacts Export'!D405</f>
        <v>2041029</v>
      </c>
      <c r="D406" s="10" t="str">
        <f aca="false">'Contacts Export'!B405</f>
        <v>PD2NLX Martijn</v>
      </c>
      <c r="E406" s="5" t="str">
        <f aca="false">VLOOKUP(A406,C$3:D$1000,1,0)</f>
        <v>2046044</v>
      </c>
      <c r="F406" s="5" t="str">
        <f aca="false">VLOOKUP(A406,C$3:D$1000,2,0)</f>
        <v>PA0VIC Vic</v>
      </c>
      <c r="G406" s="9" t="str">
        <f aca="false">IF(ISERROR(E406)=1,A406,"")</f>
        <v/>
      </c>
      <c r="H406" s="11" t="str">
        <f aca="false">IF(ISERROR(E406)=1,B406,IF(F406=B406,"",B406))</f>
        <v/>
      </c>
    </row>
    <row r="407" customFormat="false" ht="12.8" hidden="false" customHeight="false" outlineLevel="0" collapsed="false">
      <c r="A407" s="5" t="str">
        <f aca="false">'To Be lijst'!D406</f>
        <v>2046045</v>
      </c>
      <c r="B407" s="5" t="str">
        <f aca="false">'To Be lijst'!E406</f>
        <v>PA3CPH Ton</v>
      </c>
      <c r="C407" s="10" t="str">
        <f aca="false">'Contacts Export'!D406</f>
        <v>2042114</v>
      </c>
      <c r="D407" s="10" t="str">
        <f aca="false">'Contacts Export'!B406</f>
        <v>PD2OT Ombry</v>
      </c>
      <c r="E407" s="5" t="str">
        <f aca="false">VLOOKUP(A407,C$3:D$1000,1,0)</f>
        <v>2046045</v>
      </c>
      <c r="F407" s="5" t="str">
        <f aca="false">VLOOKUP(A407,C$3:D$1000,2,0)</f>
        <v>PA3CPH Ton</v>
      </c>
      <c r="G407" s="9" t="str">
        <f aca="false">IF(ISERROR(E407)=1,A407,"")</f>
        <v/>
      </c>
      <c r="H407" s="11" t="str">
        <f aca="false">IF(ISERROR(E407)=1,B407,IF(F407=B407,"",B407))</f>
        <v/>
      </c>
    </row>
    <row r="408" customFormat="false" ht="12.8" hidden="false" customHeight="false" outlineLevel="0" collapsed="false">
      <c r="A408" s="5" t="str">
        <f aca="false">'To Be lijst'!D407</f>
        <v>2046046</v>
      </c>
      <c r="B408" s="5" t="str">
        <f aca="false">'To Be lijst'!E407</f>
        <v>PE2CVF Roel 2</v>
      </c>
      <c r="C408" s="10" t="str">
        <f aca="false">'Contacts Export'!D407</f>
        <v>2042125</v>
      </c>
      <c r="D408" s="10" t="str">
        <f aca="false">'Contacts Export'!B407</f>
        <v>PD2PDZ Peter</v>
      </c>
      <c r="E408" s="5" t="str">
        <f aca="false">VLOOKUP(A408,C$3:D$1000,1,0)</f>
        <v>2046046</v>
      </c>
      <c r="F408" s="5" t="str">
        <f aca="false">VLOOKUP(A408,C$3:D$1000,2,0)</f>
        <v>PE2CVF Roel 2</v>
      </c>
      <c r="G408" s="9" t="str">
        <f aca="false">IF(ISERROR(E408)=1,A408,"")</f>
        <v/>
      </c>
      <c r="H408" s="11" t="str">
        <f aca="false">IF(ISERROR(E408)=1,B408,IF(F408=B408,"",B408))</f>
        <v/>
      </c>
    </row>
    <row r="409" customFormat="false" ht="12.8" hidden="false" customHeight="false" outlineLevel="0" collapsed="false">
      <c r="A409" s="5" t="str">
        <f aca="false">'To Be lijst'!D408</f>
        <v>2046047</v>
      </c>
      <c r="B409" s="5" t="str">
        <f aca="false">'To Be lijst'!E408</f>
        <v>PD0JX Jan 1</v>
      </c>
      <c r="C409" s="10" t="str">
        <f aca="false">'Contacts Export'!D408</f>
        <v>2043024</v>
      </c>
      <c r="D409" s="10" t="str">
        <f aca="false">'Contacts Export'!B408</f>
        <v>PD2PW Peter 1</v>
      </c>
      <c r="E409" s="5" t="str">
        <f aca="false">VLOOKUP(A409,C$3:D$1000,1,0)</f>
        <v>2046047</v>
      </c>
      <c r="F409" s="5" t="str">
        <f aca="false">VLOOKUP(A409,C$3:D$1000,2,0)</f>
        <v>PD0JX Jan 1</v>
      </c>
      <c r="G409" s="9" t="str">
        <f aca="false">IF(ISERROR(E409)=1,A409,"")</f>
        <v/>
      </c>
      <c r="H409" s="11" t="str">
        <f aca="false">IF(ISERROR(E409)=1,B409,IF(F409=B409,"",B409))</f>
        <v/>
      </c>
    </row>
    <row r="410" customFormat="false" ht="12.8" hidden="false" customHeight="false" outlineLevel="0" collapsed="false">
      <c r="A410" s="5" t="str">
        <f aca="false">'To Be lijst'!D409</f>
        <v>2046048</v>
      </c>
      <c r="B410" s="5" t="str">
        <f aca="false">'To Be lijst'!E409</f>
        <v>PA1RBZ Cil</v>
      </c>
      <c r="C410" s="10" t="str">
        <f aca="false">'Contacts Export'!D409</f>
        <v>2043032</v>
      </c>
      <c r="D410" s="10" t="str">
        <f aca="false">'Contacts Export'!B409</f>
        <v>PD2PW Peter 2</v>
      </c>
      <c r="E410" s="5" t="str">
        <f aca="false">VLOOKUP(A410,C$3:D$1000,1,0)</f>
        <v>2046048</v>
      </c>
      <c r="F410" s="5" t="str">
        <f aca="false">VLOOKUP(A410,C$3:D$1000,2,0)</f>
        <v>PA1RBZ Cil</v>
      </c>
      <c r="G410" s="9" t="str">
        <f aca="false">IF(ISERROR(E410)=1,A410,"")</f>
        <v/>
      </c>
      <c r="H410" s="11" t="str">
        <f aca="false">IF(ISERROR(E410)=1,B410,IF(F410=B410,"",B410))</f>
        <v/>
      </c>
    </row>
    <row r="411" customFormat="false" ht="12.8" hidden="false" customHeight="false" outlineLevel="0" collapsed="false">
      <c r="A411" s="5" t="str">
        <f aca="false">'To Be lijst'!D410</f>
        <v>2046049</v>
      </c>
      <c r="B411" s="5" t="str">
        <f aca="false">'To Be lijst'!E410</f>
        <v>PA3CDM Lex</v>
      </c>
      <c r="C411" s="10" t="str">
        <f aca="false">'Contacts Export'!D410</f>
        <v>2047074</v>
      </c>
      <c r="D411" s="10" t="str">
        <f aca="false">'Contacts Export'!B410</f>
        <v>PD2RAM Jeroen</v>
      </c>
      <c r="E411" s="5" t="str">
        <f aca="false">VLOOKUP(A411,C$3:D$1000,1,0)</f>
        <v>2046049</v>
      </c>
      <c r="F411" s="5" t="str">
        <f aca="false">VLOOKUP(A411,C$3:D$1000,2,0)</f>
        <v>PA3CDM Lex</v>
      </c>
      <c r="G411" s="9" t="str">
        <f aca="false">IF(ISERROR(E411)=1,A411,"")</f>
        <v/>
      </c>
      <c r="H411" s="11" t="str">
        <f aca="false">IF(ISERROR(E411)=1,B411,IF(F411=B411,"",B411))</f>
        <v/>
      </c>
    </row>
    <row r="412" customFormat="false" ht="12.8" hidden="false" customHeight="false" outlineLevel="0" collapsed="false">
      <c r="A412" s="5" t="str">
        <f aca="false">'To Be lijst'!D411</f>
        <v>2046050</v>
      </c>
      <c r="B412" s="5" t="str">
        <f aca="false">'To Be lijst'!E411</f>
        <v>PE1ROG Karl-Hein</v>
      </c>
      <c r="C412" s="10" t="str">
        <f aca="false">'Contacts Export'!D411</f>
        <v>2042084</v>
      </c>
      <c r="D412" s="10" t="str">
        <f aca="false">'Contacts Export'!B411</f>
        <v>PD2RKG Rene</v>
      </c>
      <c r="E412" s="5" t="str">
        <f aca="false">VLOOKUP(A412,C$3:D$1000,1,0)</f>
        <v>2046050</v>
      </c>
      <c r="F412" s="5" t="str">
        <f aca="false">VLOOKUP(A412,C$3:D$1000,2,0)</f>
        <v>PE1ROG Karl-Hein</v>
      </c>
      <c r="G412" s="9" t="str">
        <f aca="false">IF(ISERROR(E412)=1,A412,"")</f>
        <v/>
      </c>
      <c r="H412" s="11" t="str">
        <f aca="false">IF(ISERROR(E412)=1,B412,IF(F412=B412,"",B412))</f>
        <v/>
      </c>
    </row>
    <row r="413" customFormat="false" ht="12.8" hidden="false" customHeight="false" outlineLevel="0" collapsed="false">
      <c r="A413" s="5" t="str">
        <f aca="false">'To Be lijst'!D412</f>
        <v>2046051</v>
      </c>
      <c r="B413" s="5" t="str">
        <f aca="false">'To Be lijst'!E412</f>
        <v>PD0GHF Cor 2</v>
      </c>
      <c r="C413" s="10" t="str">
        <f aca="false">'Contacts Export'!D412</f>
        <v>2046037</v>
      </c>
      <c r="D413" s="10" t="str">
        <f aca="false">'Contacts Export'!B412</f>
        <v>PD2RMV Richard</v>
      </c>
      <c r="E413" s="5" t="str">
        <f aca="false">VLOOKUP(A413,C$3:D$1000,1,0)</f>
        <v>2046051</v>
      </c>
      <c r="F413" s="5" t="str">
        <f aca="false">VLOOKUP(A413,C$3:D$1000,2,0)</f>
        <v>PD0GHF Cor 2</v>
      </c>
      <c r="G413" s="9" t="str">
        <f aca="false">IF(ISERROR(E413)=1,A413,"")</f>
        <v/>
      </c>
      <c r="H413" s="11" t="str">
        <f aca="false">IF(ISERROR(E413)=1,B413,IF(F413=B413,"",B413))</f>
        <v/>
      </c>
    </row>
    <row r="414" customFormat="false" ht="12.8" hidden="false" customHeight="false" outlineLevel="0" collapsed="false">
      <c r="A414" s="5" t="str">
        <f aca="false">'To Be lijst'!D413</f>
        <v>2046052</v>
      </c>
      <c r="B414" s="5" t="str">
        <f aca="false">'To Be lijst'!E413</f>
        <v>PD9FDG Fred 1</v>
      </c>
      <c r="C414" s="10" t="str">
        <f aca="false">'Contacts Export'!D413</f>
        <v>2042071</v>
      </c>
      <c r="D414" s="10" t="str">
        <f aca="false">'Contacts Export'!B413</f>
        <v>PD2RVO Ronald</v>
      </c>
      <c r="E414" s="5" t="str">
        <f aca="false">VLOOKUP(A414,C$3:D$1000,1,0)</f>
        <v>2046052</v>
      </c>
      <c r="F414" s="5" t="str">
        <f aca="false">VLOOKUP(A414,C$3:D$1000,2,0)</f>
        <v>PD9FDG Fred 1</v>
      </c>
      <c r="G414" s="9" t="str">
        <f aca="false">IF(ISERROR(E414)=1,A414,"")</f>
        <v/>
      </c>
      <c r="H414" s="11" t="str">
        <f aca="false">IF(ISERROR(E414)=1,B414,IF(F414=B414,"",B414))</f>
        <v/>
      </c>
    </row>
    <row r="415" customFormat="false" ht="12.8" hidden="false" customHeight="false" outlineLevel="0" collapsed="false">
      <c r="A415" s="5" t="str">
        <f aca="false">'To Be lijst'!D414</f>
        <v>2046053</v>
      </c>
      <c r="B415" s="5" t="str">
        <f aca="false">'To Be lijst'!E414</f>
        <v>PD0HRY Eelco</v>
      </c>
      <c r="C415" s="10" t="str">
        <f aca="false">'Contacts Export'!D414</f>
        <v>2043043</v>
      </c>
      <c r="D415" s="10" t="str">
        <f aca="false">'Contacts Export'!B414</f>
        <v>PD2RVZ Ronald</v>
      </c>
      <c r="E415" s="5" t="str">
        <f aca="false">VLOOKUP(A415,C$3:D$1000,1,0)</f>
        <v>2046053</v>
      </c>
      <c r="F415" s="5" t="str">
        <f aca="false">VLOOKUP(A415,C$3:D$1000,2,0)</f>
        <v>PD0HRY Eelco</v>
      </c>
      <c r="G415" s="9" t="str">
        <f aca="false">IF(ISERROR(E415)=1,A415,"")</f>
        <v/>
      </c>
      <c r="H415" s="11" t="str">
        <f aca="false">IF(ISERROR(E415)=1,B415,IF(F415=B415,"",B415))</f>
        <v/>
      </c>
    </row>
    <row r="416" customFormat="false" ht="12.8" hidden="false" customHeight="false" outlineLevel="0" collapsed="false">
      <c r="A416" s="5" t="str">
        <f aca="false">'To Be lijst'!D415</f>
        <v>2046054</v>
      </c>
      <c r="B416" s="5" t="str">
        <f aca="false">'To Be lijst'!E415</f>
        <v>PD2M Mario 1</v>
      </c>
      <c r="C416" s="10" t="str">
        <f aca="false">'Contacts Export'!D415</f>
        <v>2042019</v>
      </c>
      <c r="D416" s="10" t="str">
        <f aca="false">'Contacts Export'!B415</f>
        <v>PD2TAZ Rini</v>
      </c>
      <c r="E416" s="5" t="str">
        <f aca="false">VLOOKUP(A416,C$3:D$1000,1,0)</f>
        <v>2046054</v>
      </c>
      <c r="F416" s="5" t="str">
        <f aca="false">VLOOKUP(A416,C$3:D$1000,2,0)</f>
        <v>PD2M Mario 1</v>
      </c>
      <c r="G416" s="9" t="str">
        <f aca="false">IF(ISERROR(E416)=1,A416,"")</f>
        <v/>
      </c>
      <c r="H416" s="11" t="str">
        <f aca="false">IF(ISERROR(E416)=1,B416,IF(F416=B416,"",B416))</f>
        <v/>
      </c>
    </row>
    <row r="417" customFormat="false" ht="12.8" hidden="false" customHeight="false" outlineLevel="0" collapsed="false">
      <c r="A417" s="5" t="str">
        <f aca="false">'To Be lijst'!D416</f>
        <v>2046055</v>
      </c>
      <c r="B417" s="5" t="str">
        <f aca="false">'To Be lijst'!E416</f>
        <v>PA0RWD Rens</v>
      </c>
      <c r="C417" s="10" t="str">
        <f aca="false">'Contacts Export'!D416</f>
        <v>2041073</v>
      </c>
      <c r="D417" s="10" t="str">
        <f aca="false">'Contacts Export'!B416</f>
        <v>PD2TH Theo</v>
      </c>
      <c r="E417" s="5" t="str">
        <f aca="false">VLOOKUP(A417,C$3:D$1000,1,0)</f>
        <v>2046055</v>
      </c>
      <c r="F417" s="5" t="str">
        <f aca="false">VLOOKUP(A417,C$3:D$1000,2,0)</f>
        <v>PA0RWD Rens</v>
      </c>
      <c r="G417" s="9" t="str">
        <f aca="false">IF(ISERROR(E417)=1,A417,"")</f>
        <v/>
      </c>
      <c r="H417" s="11" t="str">
        <f aca="false">IF(ISERROR(E417)=1,B417,IF(F417=B417,"",B417))</f>
        <v/>
      </c>
    </row>
    <row r="418" customFormat="false" ht="12.8" hidden="false" customHeight="false" outlineLevel="0" collapsed="false">
      <c r="A418" s="5" t="str">
        <f aca="false">'To Be lijst'!D417</f>
        <v>2046056</v>
      </c>
      <c r="B418" s="5" t="str">
        <f aca="false">'To Be lijst'!E417</f>
        <v>PD2JMS Johan</v>
      </c>
      <c r="C418" s="10" t="str">
        <f aca="false">'Contacts Export'!D417</f>
        <v>2042107</v>
      </c>
      <c r="D418" s="10" t="str">
        <f aca="false">'Contacts Export'!B417</f>
        <v>PD2WDR Wilco</v>
      </c>
      <c r="E418" s="5" t="str">
        <f aca="false">VLOOKUP(A418,C$3:D$1000,1,0)</f>
        <v>2046056</v>
      </c>
      <c r="F418" s="5" t="str">
        <f aca="false">VLOOKUP(A418,C$3:D$1000,2,0)</f>
        <v>PD2JMS Johan</v>
      </c>
      <c r="G418" s="9" t="str">
        <f aca="false">IF(ISERROR(E418)=1,A418,"")</f>
        <v/>
      </c>
      <c r="H418" s="11" t="str">
        <f aca="false">IF(ISERROR(E418)=1,B418,IF(F418=B418,"",B418))</f>
        <v/>
      </c>
    </row>
    <row r="419" customFormat="false" ht="12.8" hidden="false" customHeight="false" outlineLevel="0" collapsed="false">
      <c r="A419" s="5" t="str">
        <f aca="false">'To Be lijst'!D418</f>
        <v>2046057</v>
      </c>
      <c r="B419" s="5" t="str">
        <f aca="false">'To Be lijst'!E418</f>
        <v>PA4JAN Jan</v>
      </c>
      <c r="C419" s="10" t="str">
        <f aca="false">'Contacts Export'!D418</f>
        <v>2046001</v>
      </c>
      <c r="D419" s="10" t="str">
        <f aca="false">'Contacts Export'!B418</f>
        <v>PD2WGN Walter</v>
      </c>
      <c r="E419" s="5" t="str">
        <f aca="false">VLOOKUP(A419,C$3:D$1000,1,0)</f>
        <v>2046057</v>
      </c>
      <c r="F419" s="5" t="str">
        <f aca="false">VLOOKUP(A419,C$3:D$1000,2,0)</f>
        <v>PA4JAN Jan</v>
      </c>
      <c r="G419" s="9" t="str">
        <f aca="false">IF(ISERROR(E419)=1,A419,"")</f>
        <v/>
      </c>
      <c r="H419" s="11" t="str">
        <f aca="false">IF(ISERROR(E419)=1,B419,IF(F419=B419,"",B419))</f>
        <v/>
      </c>
    </row>
    <row r="420" customFormat="false" ht="12.8" hidden="false" customHeight="false" outlineLevel="0" collapsed="false">
      <c r="A420" s="5" t="str">
        <f aca="false">'To Be lijst'!D419</f>
        <v>2046058</v>
      </c>
      <c r="B420" s="5" t="str">
        <f aca="false">'To Be lijst'!E419</f>
        <v>PD0HCV Gert</v>
      </c>
      <c r="C420" s="10" t="str">
        <f aca="false">'Contacts Export'!D419</f>
        <v>2043012</v>
      </c>
      <c r="D420" s="10" t="str">
        <f aca="false">'Contacts Export'!B419</f>
        <v>PD2YA Jan</v>
      </c>
      <c r="E420" s="5" t="str">
        <f aca="false">VLOOKUP(A420,C$3:D$1000,1,0)</f>
        <v>2046058</v>
      </c>
      <c r="F420" s="5" t="str">
        <f aca="false">VLOOKUP(A420,C$3:D$1000,2,0)</f>
        <v>PD0HCV Gert</v>
      </c>
      <c r="G420" s="9" t="str">
        <f aca="false">IF(ISERROR(E420)=1,A420,"")</f>
        <v/>
      </c>
      <c r="H420" s="11" t="str">
        <f aca="false">IF(ISERROR(E420)=1,B420,IF(F420=B420,"",B420))</f>
        <v/>
      </c>
    </row>
    <row r="421" customFormat="false" ht="12.8" hidden="false" customHeight="false" outlineLevel="0" collapsed="false">
      <c r="A421" s="5" t="str">
        <f aca="false">'To Be lijst'!D420</f>
        <v>2046059</v>
      </c>
      <c r="B421" s="5" t="str">
        <f aca="false">'To Be lijst'!E420</f>
        <v>PD5CVK Cees</v>
      </c>
      <c r="C421" s="10" t="str">
        <f aca="false">'Contacts Export'!D420</f>
        <v>2042066</v>
      </c>
      <c r="D421" s="10" t="str">
        <f aca="false">'Contacts Export'!B420</f>
        <v>PD3ADN Arno 1</v>
      </c>
      <c r="E421" s="5" t="str">
        <f aca="false">VLOOKUP(A421,C$3:D$1000,1,0)</f>
        <v>2046059</v>
      </c>
      <c r="F421" s="5" t="str">
        <f aca="false">VLOOKUP(A421,C$3:D$1000,2,0)</f>
        <v>PD5CVK Cees</v>
      </c>
      <c r="G421" s="9" t="str">
        <f aca="false">IF(ISERROR(E421)=1,A421,"")</f>
        <v/>
      </c>
      <c r="H421" s="11" t="str">
        <f aca="false">IF(ISERROR(E421)=1,B421,IF(F421=B421,"",B421))</f>
        <v/>
      </c>
    </row>
    <row r="422" customFormat="false" ht="12.8" hidden="false" customHeight="false" outlineLevel="0" collapsed="false">
      <c r="A422" s="5" t="str">
        <f aca="false">'To Be lijst'!D421</f>
        <v>2046060</v>
      </c>
      <c r="B422" s="5" t="str">
        <f aca="false">'To Be lijst'!E421</f>
        <v>PD1ES Erik</v>
      </c>
      <c r="C422" s="10" t="str">
        <f aca="false">'Contacts Export'!D421</f>
        <v>2042111</v>
      </c>
      <c r="D422" s="10" t="str">
        <f aca="false">'Contacts Export'!B421</f>
        <v>PD3ADN Arno 2</v>
      </c>
      <c r="E422" s="5" t="str">
        <f aca="false">VLOOKUP(A422,C$3:D$1000,1,0)</f>
        <v>2046060</v>
      </c>
      <c r="F422" s="5" t="str">
        <f aca="false">VLOOKUP(A422,C$3:D$1000,2,0)</f>
        <v>PD1ES Erik</v>
      </c>
      <c r="G422" s="9" t="str">
        <f aca="false">IF(ISERROR(E422)=1,A422,"")</f>
        <v/>
      </c>
      <c r="H422" s="11" t="str">
        <f aca="false">IF(ISERROR(E422)=1,B422,IF(F422=B422,"",B422))</f>
        <v/>
      </c>
    </row>
    <row r="423" customFormat="false" ht="12.8" hidden="false" customHeight="false" outlineLevel="0" collapsed="false">
      <c r="A423" s="5" t="str">
        <f aca="false">'To Be lijst'!D422</f>
        <v>2046061</v>
      </c>
      <c r="B423" s="5" t="str">
        <f aca="false">'To Be lijst'!E422</f>
        <v>PD0KHN Martin 2</v>
      </c>
      <c r="C423" s="10" t="str">
        <f aca="false">'Contacts Export'!D422</f>
        <v>2043045</v>
      </c>
      <c r="D423" s="10" t="str">
        <f aca="false">'Contacts Export'!B422</f>
        <v>PD3DL Dennis</v>
      </c>
      <c r="E423" s="5" t="str">
        <f aca="false">VLOOKUP(A423,C$3:D$1000,1,0)</f>
        <v>2046061</v>
      </c>
      <c r="F423" s="5" t="str">
        <f aca="false">VLOOKUP(A423,C$3:D$1000,2,0)</f>
        <v>PD0KHN Martin 2</v>
      </c>
      <c r="G423" s="9" t="str">
        <f aca="false">IF(ISERROR(E423)=1,A423,"")</f>
        <v/>
      </c>
      <c r="H423" s="11" t="str">
        <f aca="false">IF(ISERROR(E423)=1,B423,IF(F423=B423,"",B423))</f>
        <v/>
      </c>
    </row>
    <row r="424" customFormat="false" ht="12.8" hidden="false" customHeight="false" outlineLevel="0" collapsed="false">
      <c r="A424" s="5" t="str">
        <f aca="false">'To Be lijst'!D423</f>
        <v>2046062</v>
      </c>
      <c r="B424" s="5" t="str">
        <f aca="false">'To Be lijst'!E423</f>
        <v>PE1DSC Piet</v>
      </c>
      <c r="C424" s="10" t="str">
        <f aca="false">'Contacts Export'!D423</f>
        <v>2042060</v>
      </c>
      <c r="D424" s="10" t="str">
        <f aca="false">'Contacts Export'!B423</f>
        <v>PD3EM Elmar</v>
      </c>
      <c r="E424" s="5" t="str">
        <f aca="false">VLOOKUP(A424,C$3:D$1000,1,0)</f>
        <v>2046062</v>
      </c>
      <c r="F424" s="5" t="str">
        <f aca="false">VLOOKUP(A424,C$3:D$1000,2,0)</f>
        <v>PE1DSC Piet</v>
      </c>
      <c r="G424" s="9" t="str">
        <f aca="false">IF(ISERROR(E424)=1,A424,"")</f>
        <v/>
      </c>
      <c r="H424" s="11" t="str">
        <f aca="false">IF(ISERROR(E424)=1,B424,IF(F424=B424,"",B424))</f>
        <v/>
      </c>
    </row>
    <row r="425" customFormat="false" ht="12.8" hidden="false" customHeight="false" outlineLevel="0" collapsed="false">
      <c r="A425" s="5" t="str">
        <f aca="false">'To Be lijst'!D424</f>
        <v>2046063</v>
      </c>
      <c r="B425" s="5" t="str">
        <f aca="false">'To Be lijst'!E424</f>
        <v>PA3CEH Ed 2</v>
      </c>
      <c r="C425" s="10" t="str">
        <f aca="false">'Contacts Export'!D424</f>
        <v>2045035</v>
      </c>
      <c r="D425" s="10" t="str">
        <f aca="false">'Contacts Export'!B424</f>
        <v>PD3EPM Edgar</v>
      </c>
      <c r="E425" s="5" t="str">
        <f aca="false">VLOOKUP(A425,C$3:D$1000,1,0)</f>
        <v>2046063</v>
      </c>
      <c r="F425" s="5" t="str">
        <f aca="false">VLOOKUP(A425,C$3:D$1000,2,0)</f>
        <v>PA3CEH Ed 2</v>
      </c>
      <c r="G425" s="9" t="str">
        <f aca="false">IF(ISERROR(E425)=1,A425,"")</f>
        <v/>
      </c>
      <c r="H425" s="11" t="str">
        <f aca="false">IF(ISERROR(E425)=1,B425,IF(F425=B425,"",B425))</f>
        <v/>
      </c>
    </row>
    <row r="426" customFormat="false" ht="12.8" hidden="false" customHeight="false" outlineLevel="0" collapsed="false">
      <c r="A426" s="5" t="str">
        <f aca="false">'To Be lijst'!D425</f>
        <v>2046064</v>
      </c>
      <c r="B426" s="5" t="str">
        <f aca="false">'To Be lijst'!E425</f>
        <v>PD0JX Jan 2</v>
      </c>
      <c r="C426" s="10" t="str">
        <f aca="false">'Contacts Export'!D425</f>
        <v>2042080</v>
      </c>
      <c r="D426" s="10" t="str">
        <f aca="false">'Contacts Export'!B425</f>
        <v>PD3HBR Hans</v>
      </c>
      <c r="E426" s="5" t="str">
        <f aca="false">VLOOKUP(A426,C$3:D$1000,1,0)</f>
        <v>2046064</v>
      </c>
      <c r="F426" s="5" t="str">
        <f aca="false">VLOOKUP(A426,C$3:D$1000,2,0)</f>
        <v>PD0JX Jan 2</v>
      </c>
      <c r="G426" s="9" t="str">
        <f aca="false">IF(ISERROR(E426)=1,A426,"")</f>
        <v/>
      </c>
      <c r="H426" s="11" t="str">
        <f aca="false">IF(ISERROR(E426)=1,B426,IF(F426=B426,"",B426))</f>
        <v/>
      </c>
    </row>
    <row r="427" customFormat="false" ht="12.8" hidden="false" customHeight="false" outlineLevel="0" collapsed="false">
      <c r="A427" s="5" t="str">
        <f aca="false">'To Be lijst'!D426</f>
        <v>2046065</v>
      </c>
      <c r="B427" s="5" t="str">
        <f aca="false">'To Be lijst'!E426</f>
        <v>PA2EM Emiel</v>
      </c>
      <c r="C427" s="10" t="str">
        <f aca="false">'Contacts Export'!D426</f>
        <v>2047090</v>
      </c>
      <c r="D427" s="10" t="str">
        <f aca="false">'Contacts Export'!B426</f>
        <v>PD3KLV Klaas</v>
      </c>
      <c r="E427" s="5" t="str">
        <f aca="false">VLOOKUP(A427,C$3:D$1000,1,0)</f>
        <v>2046065</v>
      </c>
      <c r="F427" s="5" t="str">
        <f aca="false">VLOOKUP(A427,C$3:D$1000,2,0)</f>
        <v>PA2EM Emiel</v>
      </c>
      <c r="G427" s="9" t="str">
        <f aca="false">IF(ISERROR(E427)=1,A427,"")</f>
        <v/>
      </c>
      <c r="H427" s="11" t="str">
        <f aca="false">IF(ISERROR(E427)=1,B427,IF(F427=B427,"",B427))</f>
        <v/>
      </c>
    </row>
    <row r="428" customFormat="false" ht="12.8" hidden="false" customHeight="false" outlineLevel="0" collapsed="false">
      <c r="A428" s="5" t="str">
        <f aca="false">'To Be lijst'!D427</f>
        <v>2046066</v>
      </c>
      <c r="B428" s="5" t="str">
        <f aca="false">'To Be lijst'!E427</f>
        <v>PA1RIK Erik</v>
      </c>
      <c r="C428" s="10" t="str">
        <f aca="false">'Contacts Export'!D427</f>
        <v>2041057</v>
      </c>
      <c r="D428" s="10" t="str">
        <f aca="false">'Contacts Export'!B427</f>
        <v>PD3LKN Eric</v>
      </c>
      <c r="E428" s="5" t="str">
        <f aca="false">VLOOKUP(A428,C$3:D$1000,1,0)</f>
        <v>2046066</v>
      </c>
      <c r="F428" s="5" t="str">
        <f aca="false">VLOOKUP(A428,C$3:D$1000,2,0)</f>
        <v>PA1RIK Erik</v>
      </c>
      <c r="G428" s="9" t="str">
        <f aca="false">IF(ISERROR(E428)=1,A428,"")</f>
        <v/>
      </c>
      <c r="H428" s="11" t="str">
        <f aca="false">IF(ISERROR(E428)=1,B428,IF(F428=B428,"",B428))</f>
        <v/>
      </c>
    </row>
    <row r="429" customFormat="false" ht="12.8" hidden="false" customHeight="false" outlineLevel="0" collapsed="false">
      <c r="A429" s="5" t="str">
        <f aca="false">'To Be lijst'!D428</f>
        <v>2046067</v>
      </c>
      <c r="B429" s="5" t="str">
        <f aca="false">'To Be lijst'!E428</f>
        <v>PE2K Adriaan</v>
      </c>
      <c r="C429" s="10" t="str">
        <f aca="false">'Contacts Export'!D428</f>
        <v>2041005</v>
      </c>
      <c r="D429" s="10" t="str">
        <f aca="false">'Contacts Export'!B428</f>
        <v>PD3LTX Etienne 1</v>
      </c>
      <c r="E429" s="5" t="str">
        <f aca="false">VLOOKUP(A429,C$3:D$1000,1,0)</f>
        <v>2046067</v>
      </c>
      <c r="F429" s="5" t="str">
        <f aca="false">VLOOKUP(A429,C$3:D$1000,2,0)</f>
        <v>PE2K Adriaan</v>
      </c>
      <c r="G429" s="9" t="str">
        <f aca="false">IF(ISERROR(E429)=1,A429,"")</f>
        <v/>
      </c>
      <c r="H429" s="11" t="str">
        <f aca="false">IF(ISERROR(E429)=1,B429,IF(F429=B429,"",B429))</f>
        <v/>
      </c>
    </row>
    <row r="430" customFormat="false" ht="12.8" hidden="false" customHeight="false" outlineLevel="0" collapsed="false">
      <c r="A430" s="5" t="str">
        <f aca="false">'To Be lijst'!D429</f>
        <v>2046068</v>
      </c>
      <c r="B430" s="5" t="str">
        <f aca="false">'To Be lijst'!E429</f>
        <v>PD0PDA Martin</v>
      </c>
      <c r="C430" s="10" t="str">
        <f aca="false">'Contacts Export'!D429</f>
        <v>2041006</v>
      </c>
      <c r="D430" s="10" t="str">
        <f aca="false">'Contacts Export'!B429</f>
        <v>PD3LTX Etienne 2</v>
      </c>
      <c r="E430" s="5" t="str">
        <f aca="false">VLOOKUP(A430,C$3:D$1000,1,0)</f>
        <v>2046068</v>
      </c>
      <c r="F430" s="5" t="str">
        <f aca="false">VLOOKUP(A430,C$3:D$1000,2,0)</f>
        <v>PD0PDA Martin</v>
      </c>
      <c r="G430" s="9" t="str">
        <f aca="false">IF(ISERROR(E430)=1,A430,"")</f>
        <v/>
      </c>
      <c r="H430" s="11" t="str">
        <f aca="false">IF(ISERROR(E430)=1,B430,IF(F430=B430,"",B430))</f>
        <v/>
      </c>
    </row>
    <row r="431" customFormat="false" ht="12.8" hidden="false" customHeight="false" outlineLevel="0" collapsed="false">
      <c r="A431" s="5" t="str">
        <f aca="false">'To Be lijst'!D430</f>
        <v>2046069</v>
      </c>
      <c r="B431" s="5" t="str">
        <f aca="false">'To Be lijst'!E430</f>
        <v>PA3EWR Wim</v>
      </c>
      <c r="C431" s="10" t="str">
        <f aca="false">'Contacts Export'!D430</f>
        <v>2041012</v>
      </c>
      <c r="D431" s="10" t="str">
        <f aca="false">'Contacts Export'!B430</f>
        <v>PD3LVS Lucia</v>
      </c>
      <c r="E431" s="5" t="str">
        <f aca="false">VLOOKUP(A431,C$3:D$1000,1,0)</f>
        <v>2046069</v>
      </c>
      <c r="F431" s="5" t="str">
        <f aca="false">VLOOKUP(A431,C$3:D$1000,2,0)</f>
        <v>PA3EWR Wim</v>
      </c>
      <c r="G431" s="9" t="str">
        <f aca="false">IF(ISERROR(E431)=1,A431,"")</f>
        <v/>
      </c>
      <c r="H431" s="11" t="str">
        <f aca="false">IF(ISERROR(E431)=1,B431,IF(F431=B431,"",B431))</f>
        <v/>
      </c>
    </row>
    <row r="432" customFormat="false" ht="12.8" hidden="false" customHeight="false" outlineLevel="0" collapsed="false">
      <c r="A432" s="5" t="str">
        <f aca="false">'To Be lijst'!D431</f>
        <v>2046070</v>
      </c>
      <c r="B432" s="5" t="str">
        <f aca="false">'To Be lijst'!E431</f>
        <v>PD0MHS Toine</v>
      </c>
      <c r="C432" s="10" t="str">
        <f aca="false">'Contacts Export'!D431</f>
        <v>2044006</v>
      </c>
      <c r="D432" s="10" t="str">
        <f aca="false">'Contacts Export'!B431</f>
        <v>PD3R Ralph 1</v>
      </c>
      <c r="E432" s="5" t="str">
        <f aca="false">VLOOKUP(A432,C$3:D$1000,1,0)</f>
        <v>2046070</v>
      </c>
      <c r="F432" s="5" t="str">
        <f aca="false">VLOOKUP(A432,C$3:D$1000,2,0)</f>
        <v>PD0MHS Toine</v>
      </c>
      <c r="G432" s="9" t="str">
        <f aca="false">IF(ISERROR(E432)=1,A432,"")</f>
        <v/>
      </c>
      <c r="H432" s="11" t="str">
        <f aca="false">IF(ISERROR(E432)=1,B432,IF(F432=B432,"",B432))</f>
        <v/>
      </c>
    </row>
    <row r="433" customFormat="false" ht="12.8" hidden="false" customHeight="false" outlineLevel="0" collapsed="false">
      <c r="A433" s="5" t="str">
        <f aca="false">'To Be lijst'!D432</f>
        <v>2046071</v>
      </c>
      <c r="B433" s="5" t="str">
        <f aca="false">'To Be lijst'!E432</f>
        <v>PA3DRO Jan</v>
      </c>
      <c r="C433" s="10" t="str">
        <f aca="false">'Contacts Export'!D432</f>
        <v>2044022</v>
      </c>
      <c r="D433" s="10" t="str">
        <f aca="false">'Contacts Export'!B432</f>
        <v>PD3R Ralph 2</v>
      </c>
      <c r="E433" s="5" t="str">
        <f aca="false">VLOOKUP(A433,C$3:D$1000,1,0)</f>
        <v>2046071</v>
      </c>
      <c r="F433" s="5" t="str">
        <f aca="false">VLOOKUP(A433,C$3:D$1000,2,0)</f>
        <v>PA3DRO Jan</v>
      </c>
      <c r="G433" s="9" t="str">
        <f aca="false">IF(ISERROR(E433)=1,A433,"")</f>
        <v/>
      </c>
      <c r="H433" s="11" t="str">
        <f aca="false">IF(ISERROR(E433)=1,B433,IF(F433=B433,"",B433))</f>
        <v/>
      </c>
    </row>
    <row r="434" customFormat="false" ht="12.8" hidden="false" customHeight="false" outlineLevel="0" collapsed="false">
      <c r="A434" s="5" t="str">
        <f aca="false">'To Be lijst'!D433</f>
        <v>2046072</v>
      </c>
      <c r="B434" s="5" t="str">
        <f aca="false">'To Be lijst'!E433</f>
        <v>PA3GSH Harry</v>
      </c>
      <c r="C434" s="10" t="str">
        <f aca="false">'Contacts Export'!D433</f>
        <v>2042024</v>
      </c>
      <c r="D434" s="10" t="str">
        <f aca="false">'Contacts Export'!B433</f>
        <v>PD3RVO Ruud</v>
      </c>
      <c r="E434" s="5" t="str">
        <f aca="false">VLOOKUP(A434,C$3:D$1000,1,0)</f>
        <v>2046072</v>
      </c>
      <c r="F434" s="5" t="str">
        <f aca="false">VLOOKUP(A434,C$3:D$1000,2,0)</f>
        <v>PA3GSH Harry</v>
      </c>
      <c r="G434" s="9" t="str">
        <f aca="false">IF(ISERROR(E434)=1,A434,"")</f>
        <v/>
      </c>
      <c r="H434" s="11" t="str">
        <f aca="false">IF(ISERROR(E434)=1,B434,IF(F434=B434,"",B434))</f>
        <v/>
      </c>
    </row>
    <row r="435" customFormat="false" ht="12.8" hidden="false" customHeight="false" outlineLevel="0" collapsed="false">
      <c r="A435" s="5" t="str">
        <f aca="false">'To Be lijst'!D434</f>
        <v>2046073</v>
      </c>
      <c r="B435" s="5" t="str">
        <f aca="false">'To Be lijst'!E434</f>
        <v>PA3RD Reink</v>
      </c>
      <c r="C435" s="10" t="str">
        <f aca="false">'Contacts Export'!D434</f>
        <v>2042109</v>
      </c>
      <c r="D435" s="10" t="str">
        <f aca="false">'Contacts Export'!B434</f>
        <v>PD3SWO Sander</v>
      </c>
      <c r="E435" s="5" t="str">
        <f aca="false">VLOOKUP(A435,C$3:D$1000,1,0)</f>
        <v>2046073</v>
      </c>
      <c r="F435" s="5" t="str">
        <f aca="false">VLOOKUP(A435,C$3:D$1000,2,0)</f>
        <v>PA3RD Reink</v>
      </c>
      <c r="G435" s="9" t="str">
        <f aca="false">IF(ISERROR(E435)=1,A435,"")</f>
        <v/>
      </c>
      <c r="H435" s="11" t="str">
        <f aca="false">IF(ISERROR(E435)=1,B435,IF(F435=B435,"",B435))</f>
        <v/>
      </c>
    </row>
    <row r="436" customFormat="false" ht="12.8" hidden="false" customHeight="false" outlineLevel="0" collapsed="false">
      <c r="A436" s="5" t="str">
        <f aca="false">'To Be lijst'!D435</f>
        <v>2046074</v>
      </c>
      <c r="B436" s="5" t="str">
        <f aca="false">'To Be lijst'!E435</f>
        <v>PD9FDG Fred 2</v>
      </c>
      <c r="C436" s="10" t="str">
        <f aca="false">'Contacts Export'!D435</f>
        <v>2042011</v>
      </c>
      <c r="D436" s="10" t="str">
        <f aca="false">'Contacts Export'!B435</f>
        <v>PD3VKF Pieter</v>
      </c>
      <c r="E436" s="5" t="str">
        <f aca="false">VLOOKUP(A436,C$3:D$1000,1,0)</f>
        <v>2046074</v>
      </c>
      <c r="F436" s="5" t="str">
        <f aca="false">VLOOKUP(A436,C$3:D$1000,2,0)</f>
        <v>PD9FDG Fred 2</v>
      </c>
      <c r="G436" s="9" t="str">
        <f aca="false">IF(ISERROR(E436)=1,A436,"")</f>
        <v/>
      </c>
      <c r="H436" s="11" t="str">
        <f aca="false">IF(ISERROR(E436)=1,B436,IF(F436=B436,"",B436))</f>
        <v/>
      </c>
    </row>
    <row r="437" customFormat="false" ht="12.8" hidden="false" customHeight="false" outlineLevel="0" collapsed="false">
      <c r="A437" s="5" t="str">
        <f aca="false">'To Be lijst'!D436</f>
        <v>2046075</v>
      </c>
      <c r="B437" s="5" t="str">
        <f aca="false">'To Be lijst'!E436</f>
        <v>PD2M Mario 2</v>
      </c>
      <c r="C437" s="10" t="str">
        <f aca="false">'Contacts Export'!D436</f>
        <v>2048020</v>
      </c>
      <c r="D437" s="10" t="str">
        <f aca="false">'Contacts Export'!B436</f>
        <v>PD4DX Jelle</v>
      </c>
      <c r="E437" s="5" t="str">
        <f aca="false">VLOOKUP(A437,C$3:D$1000,1,0)</f>
        <v>2046075</v>
      </c>
      <c r="F437" s="5" t="str">
        <f aca="false">VLOOKUP(A437,C$3:D$1000,2,0)</f>
        <v>PD2M Mario 2</v>
      </c>
      <c r="G437" s="9" t="str">
        <f aca="false">IF(ISERROR(E437)=1,A437,"")</f>
        <v/>
      </c>
      <c r="H437" s="11" t="str">
        <f aca="false">IF(ISERROR(E437)=1,B437,IF(F437=B437,"",B437))</f>
        <v/>
      </c>
    </row>
    <row r="438" customFormat="false" ht="12.8" hidden="false" customHeight="false" outlineLevel="0" collapsed="false">
      <c r="A438" s="5" t="str">
        <f aca="false">'To Be lijst'!D437</f>
        <v>2046076</v>
      </c>
      <c r="B438" s="5" t="str">
        <f aca="false">'To Be lijst'!E437</f>
        <v>PA3CNI Willem</v>
      </c>
      <c r="C438" s="10" t="str">
        <f aca="false">'Contacts Export'!D437</f>
        <v>2042095</v>
      </c>
      <c r="D438" s="10" t="str">
        <f aca="false">'Contacts Export'!B437</f>
        <v>PD4DYH Danielle</v>
      </c>
      <c r="E438" s="5" t="str">
        <f aca="false">VLOOKUP(A438,C$3:D$1000,1,0)</f>
        <v>2046076</v>
      </c>
      <c r="F438" s="5" t="str">
        <f aca="false">VLOOKUP(A438,C$3:D$1000,2,0)</f>
        <v>PA3CNI Willem</v>
      </c>
      <c r="G438" s="9" t="str">
        <f aca="false">IF(ISERROR(E438)=1,A438,"")</f>
        <v/>
      </c>
      <c r="H438" s="11" t="str">
        <f aca="false">IF(ISERROR(E438)=1,B438,IF(F438=B438,"",B438))</f>
        <v/>
      </c>
    </row>
    <row r="439" customFormat="false" ht="12.8" hidden="false" customHeight="false" outlineLevel="0" collapsed="false">
      <c r="A439" s="5" t="str">
        <f aca="false">'To Be lijst'!D438</f>
        <v>2047001</v>
      </c>
      <c r="B439" s="5" t="str">
        <f aca="false">'To Be lijst'!E438</f>
        <v>PD0ZWL Marcel 1</v>
      </c>
      <c r="C439" s="10" t="str">
        <f aca="false">'Contacts Export'!D438</f>
        <v>2042096</v>
      </c>
      <c r="D439" s="10" t="str">
        <f aca="false">'Contacts Export'!B438</f>
        <v>PD4E Ed</v>
      </c>
      <c r="E439" s="5" t="str">
        <f aca="false">VLOOKUP(A439,C$3:D$1000,1,0)</f>
        <v>2047001</v>
      </c>
      <c r="F439" s="5" t="str">
        <f aca="false">VLOOKUP(A439,C$3:D$1000,2,0)</f>
        <v>PD0ZWL Marcel 1</v>
      </c>
      <c r="G439" s="9" t="str">
        <f aca="false">IF(ISERROR(E439)=1,A439,"")</f>
        <v/>
      </c>
      <c r="H439" s="11" t="str">
        <f aca="false">IF(ISERROR(E439)=1,B439,IF(F439=B439,"",B439))</f>
        <v/>
      </c>
    </row>
    <row r="440" customFormat="false" ht="12.8" hidden="false" customHeight="false" outlineLevel="0" collapsed="false">
      <c r="A440" s="5" t="str">
        <f aca="false">'To Be lijst'!D439</f>
        <v>2047002</v>
      </c>
      <c r="B440" s="5" t="str">
        <f aca="false">'To Be lijst'!E439</f>
        <v>PD0ZWL Marcel 2</v>
      </c>
      <c r="C440" s="10" t="str">
        <f aca="false">'Contacts Export'!D439</f>
        <v>2045030</v>
      </c>
      <c r="D440" s="10" t="str">
        <f aca="false">'Contacts Export'!B439</f>
        <v>PD4J Jerry</v>
      </c>
      <c r="E440" s="5" t="str">
        <f aca="false">VLOOKUP(A440,C$3:D$1000,1,0)</f>
        <v>2047002</v>
      </c>
      <c r="F440" s="5" t="str">
        <f aca="false">VLOOKUP(A440,C$3:D$1000,2,0)</f>
        <v>PD0ZWL Marcel 2</v>
      </c>
      <c r="G440" s="9" t="str">
        <f aca="false">IF(ISERROR(E440)=1,A440,"")</f>
        <v/>
      </c>
      <c r="H440" s="11" t="str">
        <f aca="false">IF(ISERROR(E440)=1,B440,IF(F440=B440,"",B440))</f>
        <v/>
      </c>
    </row>
    <row r="441" customFormat="false" ht="12.8" hidden="false" customHeight="false" outlineLevel="0" collapsed="false">
      <c r="A441" s="5" t="str">
        <f aca="false">'To Be lijst'!D440</f>
        <v>2047003</v>
      </c>
      <c r="B441" s="5" t="str">
        <f aca="false">'To Be lijst'!E440</f>
        <v>PA3ANG Johan 1</v>
      </c>
      <c r="C441" s="10" t="str">
        <f aca="false">'Contacts Export'!D440</f>
        <v>2046040</v>
      </c>
      <c r="D441" s="10" t="str">
        <f aca="false">'Contacts Export'!B440</f>
        <v>PD4K Klaas</v>
      </c>
      <c r="E441" s="5" t="str">
        <f aca="false">VLOOKUP(A441,C$3:D$1000,1,0)</f>
        <v>2047003</v>
      </c>
      <c r="F441" s="5" t="str">
        <f aca="false">VLOOKUP(A441,C$3:D$1000,2,0)</f>
        <v>PA3ANG Johan 1</v>
      </c>
      <c r="G441" s="9" t="str">
        <f aca="false">IF(ISERROR(E441)=1,A441,"")</f>
        <v/>
      </c>
      <c r="H441" s="11" t="str">
        <f aca="false">IF(ISERROR(E441)=1,B441,IF(F441=B441,"",B441))</f>
        <v/>
      </c>
    </row>
    <row r="442" customFormat="false" ht="12.8" hidden="false" customHeight="false" outlineLevel="0" collapsed="false">
      <c r="A442" s="5" t="str">
        <f aca="false">'To Be lijst'!D441</f>
        <v>2047004</v>
      </c>
      <c r="B442" s="5" t="str">
        <f aca="false">'To Be lijst'!E441</f>
        <v>PH0PPL Peter</v>
      </c>
      <c r="C442" s="10" t="str">
        <f aca="false">'Contacts Export'!D441</f>
        <v>2042105</v>
      </c>
      <c r="D442" s="10" t="str">
        <f aca="false">'Contacts Export'!B441</f>
        <v>PD4LIJ Richard</v>
      </c>
      <c r="E442" s="5" t="str">
        <f aca="false">VLOOKUP(A442,C$3:D$1000,1,0)</f>
        <v>2047004</v>
      </c>
      <c r="F442" s="5" t="str">
        <f aca="false">VLOOKUP(A442,C$3:D$1000,2,0)</f>
        <v>PH0PPL Peter</v>
      </c>
      <c r="G442" s="9" t="str">
        <f aca="false">IF(ISERROR(E442)=1,A442,"")</f>
        <v/>
      </c>
      <c r="H442" s="11" t="str">
        <f aca="false">IF(ISERROR(E442)=1,B442,IF(F442=B442,"",B442))</f>
        <v/>
      </c>
    </row>
    <row r="443" customFormat="false" ht="12.8" hidden="false" customHeight="false" outlineLevel="0" collapsed="false">
      <c r="A443" s="5" t="str">
        <f aca="false">'To Be lijst'!D442</f>
        <v>2047005</v>
      </c>
      <c r="B443" s="5" t="str">
        <f aca="false">'To Be lijst'!E442</f>
        <v>PD0POH Richard 1</v>
      </c>
      <c r="C443" s="10" t="str">
        <f aca="false">'Contacts Export'!D442</f>
        <v>2042118</v>
      </c>
      <c r="D443" s="10" t="str">
        <f aca="false">'Contacts Export'!B442</f>
        <v>PD4M Maarten</v>
      </c>
      <c r="E443" s="5" t="str">
        <f aca="false">VLOOKUP(A443,C$3:D$1000,1,0)</f>
        <v>2047005</v>
      </c>
      <c r="F443" s="5" t="str">
        <f aca="false">VLOOKUP(A443,C$3:D$1000,2,0)</f>
        <v>PD0POH Richard 1</v>
      </c>
      <c r="G443" s="9" t="str">
        <f aca="false">IF(ISERROR(E443)=1,A443,"")</f>
        <v/>
      </c>
      <c r="H443" s="11" t="str">
        <f aca="false">IF(ISERROR(E443)=1,B443,IF(F443=B443,"",B443))</f>
        <v/>
      </c>
    </row>
    <row r="444" customFormat="false" ht="12.8" hidden="false" customHeight="false" outlineLevel="0" collapsed="false">
      <c r="A444" s="5" t="str">
        <f aca="false">'To Be lijst'!D443</f>
        <v>2047006</v>
      </c>
      <c r="B444" s="5" t="str">
        <f aca="false">'To Be lijst'!E443</f>
        <v>PE1GDF Herman</v>
      </c>
      <c r="C444" s="10" t="str">
        <f aca="false">'Contacts Export'!D443</f>
        <v>2044001</v>
      </c>
      <c r="D444" s="10" t="str">
        <f aca="false">'Contacts Export'!B443</f>
        <v>PD4RS Ruud 1</v>
      </c>
      <c r="E444" s="5" t="str">
        <f aca="false">VLOOKUP(A444,C$3:D$1000,1,0)</f>
        <v>2047006</v>
      </c>
      <c r="F444" s="5" t="str">
        <f aca="false">VLOOKUP(A444,C$3:D$1000,2,0)</f>
        <v>PE1GDF Herman</v>
      </c>
      <c r="G444" s="9" t="str">
        <f aca="false">IF(ISERROR(E444)=1,A444,"")</f>
        <v/>
      </c>
      <c r="H444" s="11" t="str">
        <f aca="false">IF(ISERROR(E444)=1,B444,IF(F444=B444,"",B444))</f>
        <v/>
      </c>
    </row>
    <row r="445" customFormat="false" ht="12.8" hidden="false" customHeight="false" outlineLevel="0" collapsed="false">
      <c r="A445" s="5" t="str">
        <f aca="false">'To Be lijst'!D444</f>
        <v>2047007</v>
      </c>
      <c r="B445" s="5" t="str">
        <f aca="false">'To Be lijst'!E444</f>
        <v>PA2SHA Gerard 1</v>
      </c>
      <c r="C445" s="10" t="str">
        <f aca="false">'Contacts Export'!D444</f>
        <v>2044002</v>
      </c>
      <c r="D445" s="10" t="str">
        <f aca="false">'Contacts Export'!B444</f>
        <v>PD4RS Ruud 2</v>
      </c>
      <c r="E445" s="5" t="str">
        <f aca="false">VLOOKUP(A445,C$3:D$1000,1,0)</f>
        <v>2047007</v>
      </c>
      <c r="F445" s="5" t="str">
        <f aca="false">VLOOKUP(A445,C$3:D$1000,2,0)</f>
        <v>PA2SHA Gerard 1</v>
      </c>
      <c r="G445" s="9" t="str">
        <f aca="false">IF(ISERROR(E445)=1,A445,"")</f>
        <v/>
      </c>
      <c r="H445" s="11" t="str">
        <f aca="false">IF(ISERROR(E445)=1,B445,IF(F445=B445,"",B445))</f>
        <v/>
      </c>
    </row>
    <row r="446" customFormat="false" ht="12.8" hidden="false" customHeight="false" outlineLevel="0" collapsed="false">
      <c r="A446" s="5" t="str">
        <f aca="false">'To Be lijst'!D445</f>
        <v>2047008</v>
      </c>
      <c r="B446" s="5" t="str">
        <f aca="false">'To Be lijst'!E445</f>
        <v>PA2SHA Gerard 2</v>
      </c>
      <c r="C446" s="10" t="str">
        <f aca="false">'Contacts Export'!D445</f>
        <v>2041027</v>
      </c>
      <c r="D446" s="10" t="str">
        <f aca="false">'Contacts Export'!B445</f>
        <v>PD4RT Peter</v>
      </c>
      <c r="E446" s="5" t="str">
        <f aca="false">VLOOKUP(A446,C$3:D$1000,1,0)</f>
        <v>2047008</v>
      </c>
      <c r="F446" s="5" t="str">
        <f aca="false">VLOOKUP(A446,C$3:D$1000,2,0)</f>
        <v>PA2SHA Gerard 2</v>
      </c>
      <c r="G446" s="9" t="str">
        <f aca="false">IF(ISERROR(E446)=1,A446,"")</f>
        <v/>
      </c>
      <c r="H446" s="11" t="str">
        <f aca="false">IF(ISERROR(E446)=1,B446,IF(F446=B446,"",B446))</f>
        <v/>
      </c>
    </row>
    <row r="447" customFormat="false" ht="12.8" hidden="false" customHeight="false" outlineLevel="0" collapsed="false">
      <c r="A447" s="5" t="str">
        <f aca="false">'To Be lijst'!D446</f>
        <v>2047009</v>
      </c>
      <c r="B447" s="5" t="str">
        <f aca="false">'To Be lijst'!E446</f>
        <v>PD0LKN Fred 1</v>
      </c>
      <c r="C447" s="10" t="str">
        <f aca="false">'Contacts Export'!D446</f>
        <v>2042101</v>
      </c>
      <c r="D447" s="10" t="str">
        <f aca="false">'Contacts Export'!B446</f>
        <v>PD4SRL Sjaak</v>
      </c>
      <c r="E447" s="5" t="str">
        <f aca="false">VLOOKUP(A447,C$3:D$1000,1,0)</f>
        <v>2047009</v>
      </c>
      <c r="F447" s="5" t="str">
        <f aca="false">VLOOKUP(A447,C$3:D$1000,2,0)</f>
        <v>PD0LKN Fred 1</v>
      </c>
      <c r="G447" s="9" t="str">
        <f aca="false">IF(ISERROR(E447)=1,A447,"")</f>
        <v/>
      </c>
      <c r="H447" s="11" t="str">
        <f aca="false">IF(ISERROR(E447)=1,B447,IF(F447=B447,"",B447))</f>
        <v/>
      </c>
    </row>
    <row r="448" customFormat="false" ht="12.8" hidden="false" customHeight="false" outlineLevel="0" collapsed="false">
      <c r="A448" s="5" t="str">
        <f aca="false">'To Be lijst'!D447</f>
        <v>2047010</v>
      </c>
      <c r="B448" s="5" t="str">
        <f aca="false">'To Be lijst'!E447</f>
        <v>PD1ABY Dick 1</v>
      </c>
      <c r="C448" s="10" t="str">
        <f aca="false">'Contacts Export'!D447</f>
        <v>2042043</v>
      </c>
      <c r="D448" s="10" t="str">
        <f aca="false">'Contacts Export'!B447</f>
        <v>PD4TH Ton</v>
      </c>
      <c r="E448" s="5" t="str">
        <f aca="false">VLOOKUP(A448,C$3:D$1000,1,0)</f>
        <v>2047010</v>
      </c>
      <c r="F448" s="5" t="str">
        <f aca="false">VLOOKUP(A448,C$3:D$1000,2,0)</f>
        <v>PD1ABY Dick 1</v>
      </c>
      <c r="G448" s="9" t="str">
        <f aca="false">IF(ISERROR(E448)=1,A448,"")</f>
        <v/>
      </c>
      <c r="H448" s="11" t="str">
        <f aca="false">IF(ISERROR(E448)=1,B448,IF(F448=B448,"",B448))</f>
        <v/>
      </c>
    </row>
    <row r="449" customFormat="false" ht="12.8" hidden="false" customHeight="false" outlineLevel="0" collapsed="false">
      <c r="A449" s="5" t="str">
        <f aca="false">'To Be lijst'!D448</f>
        <v>2047011</v>
      </c>
      <c r="B449" s="5" t="str">
        <f aca="false">'To Be lijst'!E448</f>
        <v>PD1ABY Dick 2</v>
      </c>
      <c r="C449" s="10" t="str">
        <f aca="false">'Contacts Export'!D448</f>
        <v>2041030</v>
      </c>
      <c r="D449" s="10" t="str">
        <f aca="false">'Contacts Export'!B448</f>
        <v>PD4WRA Johan</v>
      </c>
      <c r="E449" s="5" t="str">
        <f aca="false">VLOOKUP(A449,C$3:D$1000,1,0)</f>
        <v>2047011</v>
      </c>
      <c r="F449" s="5" t="str">
        <f aca="false">VLOOKUP(A449,C$3:D$1000,2,0)</f>
        <v>PD1ABY Dick 2</v>
      </c>
      <c r="G449" s="9" t="str">
        <f aca="false">IF(ISERROR(E449)=1,A449,"")</f>
        <v/>
      </c>
      <c r="H449" s="11" t="str">
        <f aca="false">IF(ISERROR(E449)=1,B449,IF(F449=B449,"",B449))</f>
        <v/>
      </c>
    </row>
    <row r="450" customFormat="false" ht="12.8" hidden="false" customHeight="false" outlineLevel="0" collapsed="false">
      <c r="A450" s="5" t="str">
        <f aca="false">'To Be lijst'!D449</f>
        <v>2047012</v>
      </c>
      <c r="B450" s="5" t="str">
        <f aca="false">'To Be lijst'!E449</f>
        <v>PA3ANG Johan 2</v>
      </c>
      <c r="C450" s="10" t="str">
        <f aca="false">'Contacts Export'!D449</f>
        <v>2046059</v>
      </c>
      <c r="D450" s="10" t="str">
        <f aca="false">'Contacts Export'!B449</f>
        <v>PD5CVK Cees</v>
      </c>
      <c r="E450" s="5" t="str">
        <f aca="false">VLOOKUP(A450,C$3:D$1000,1,0)</f>
        <v>2047012</v>
      </c>
      <c r="F450" s="5" t="str">
        <f aca="false">VLOOKUP(A450,C$3:D$1000,2,0)</f>
        <v>PA3ANG Johan 2</v>
      </c>
      <c r="G450" s="9" t="str">
        <f aca="false">IF(ISERROR(E450)=1,A450,"")</f>
        <v/>
      </c>
      <c r="H450" s="11" t="str">
        <f aca="false">IF(ISERROR(E450)=1,B450,IF(F450=B450,"",B450))</f>
        <v/>
      </c>
    </row>
    <row r="451" customFormat="false" ht="12.8" hidden="false" customHeight="false" outlineLevel="0" collapsed="false">
      <c r="A451" s="5" t="str">
        <f aca="false">'To Be lijst'!D450</f>
        <v>2047013</v>
      </c>
      <c r="B451" s="5" t="str">
        <f aca="false">'To Be lijst'!E450</f>
        <v>PE1PYB Edward 1</v>
      </c>
      <c r="C451" s="10" t="str">
        <f aca="false">'Contacts Export'!D450</f>
        <v>2044049</v>
      </c>
      <c r="D451" s="10" t="str">
        <f aca="false">'Contacts Export'!B450</f>
        <v>PD5CW Jeroen</v>
      </c>
      <c r="E451" s="5" t="str">
        <f aca="false">VLOOKUP(A451,C$3:D$1000,1,0)</f>
        <v>2047013</v>
      </c>
      <c r="F451" s="5" t="str">
        <f aca="false">VLOOKUP(A451,C$3:D$1000,2,0)</f>
        <v>PE1PYB Edward 1</v>
      </c>
      <c r="G451" s="9" t="str">
        <f aca="false">IF(ISERROR(E451)=1,A451,"")</f>
        <v/>
      </c>
      <c r="H451" s="11" t="str">
        <f aca="false">IF(ISERROR(E451)=1,B451,IF(F451=B451,"",B451))</f>
        <v/>
      </c>
    </row>
    <row r="452" customFormat="false" ht="12.8" hidden="false" customHeight="false" outlineLevel="0" collapsed="false">
      <c r="A452" s="5" t="str">
        <f aca="false">'To Be lijst'!D451</f>
        <v>2047014</v>
      </c>
      <c r="B452" s="5" t="str">
        <f aca="false">'To Be lijst'!E451</f>
        <v>PE1PYB Edward 2</v>
      </c>
      <c r="C452" s="10" t="str">
        <f aca="false">'Contacts Export'!D451</f>
        <v>2042072</v>
      </c>
      <c r="D452" s="10" t="str">
        <f aca="false">'Contacts Export'!B451</f>
        <v>PD5EE Edwin</v>
      </c>
      <c r="E452" s="5" t="str">
        <f aca="false">VLOOKUP(A452,C$3:D$1000,1,0)</f>
        <v>2047014</v>
      </c>
      <c r="F452" s="5" t="str">
        <f aca="false">VLOOKUP(A452,C$3:D$1000,2,0)</f>
        <v>PE1PYB Edward 2</v>
      </c>
      <c r="G452" s="9" t="str">
        <f aca="false">IF(ISERROR(E452)=1,A452,"")</f>
        <v/>
      </c>
      <c r="H452" s="11" t="str">
        <f aca="false">IF(ISERROR(E452)=1,B452,IF(F452=B452,"",B452))</f>
        <v/>
      </c>
    </row>
    <row r="453" customFormat="false" ht="12.8" hidden="false" customHeight="false" outlineLevel="0" collapsed="false">
      <c r="A453" s="5" t="str">
        <f aca="false">'To Be lijst'!D452</f>
        <v>2047015</v>
      </c>
      <c r="B453" s="5" t="str">
        <f aca="false">'To Be lijst'!E452</f>
        <v>PE1RF Roel 1</v>
      </c>
      <c r="C453" s="10" t="str">
        <f aca="false">'Contacts Export'!D452</f>
        <v>2046021</v>
      </c>
      <c r="D453" s="10" t="str">
        <f aca="false">'Contacts Export'!B452</f>
        <v>PD5GMK Gert</v>
      </c>
      <c r="E453" s="5" t="str">
        <f aca="false">VLOOKUP(A453,C$3:D$1000,1,0)</f>
        <v>2047015</v>
      </c>
      <c r="F453" s="5" t="str">
        <f aca="false">VLOOKUP(A453,C$3:D$1000,2,0)</f>
        <v>PE1RF Roel 1</v>
      </c>
      <c r="G453" s="9" t="str">
        <f aca="false">IF(ISERROR(E453)=1,A453,"")</f>
        <v/>
      </c>
      <c r="H453" s="11" t="str">
        <f aca="false">IF(ISERROR(E453)=1,B453,IF(F453=B453,"",B453))</f>
        <v/>
      </c>
    </row>
    <row r="454" customFormat="false" ht="12.8" hidden="false" customHeight="false" outlineLevel="0" collapsed="false">
      <c r="A454" s="5" t="str">
        <f aca="false">'To Be lijst'!D453</f>
        <v>2047016</v>
      </c>
      <c r="B454" s="5" t="str">
        <f aca="false">'To Be lijst'!E453</f>
        <v>PE1RF Roel 2</v>
      </c>
      <c r="C454" s="10" t="str">
        <f aca="false">'Contacts Export'!D453</f>
        <v>2046019</v>
      </c>
      <c r="D454" s="10" t="str">
        <f aca="false">'Contacts Export'!B453</f>
        <v>PD5HKR Herman</v>
      </c>
      <c r="E454" s="5" t="str">
        <f aca="false">VLOOKUP(A454,C$3:D$1000,1,0)</f>
        <v>2047016</v>
      </c>
      <c r="F454" s="5" t="str">
        <f aca="false">VLOOKUP(A454,C$3:D$1000,2,0)</f>
        <v>PE1RF Roel 2</v>
      </c>
      <c r="G454" s="9" t="str">
        <f aca="false">IF(ISERROR(E454)=1,A454,"")</f>
        <v/>
      </c>
      <c r="H454" s="11" t="str">
        <f aca="false">IF(ISERROR(E454)=1,B454,IF(F454=B454,"",B454))</f>
        <v/>
      </c>
    </row>
    <row r="455" customFormat="false" ht="12.8" hidden="false" customHeight="false" outlineLevel="0" collapsed="false">
      <c r="A455" s="5" t="str">
        <f aca="false">'To Be lijst'!D454</f>
        <v>2047017</v>
      </c>
      <c r="B455" s="5" t="str">
        <f aca="false">'To Be lijst'!E454</f>
        <v>PD1H Maarten</v>
      </c>
      <c r="C455" s="10" t="str">
        <f aca="false">'Contacts Export'!D454</f>
        <v>2048009</v>
      </c>
      <c r="D455" s="10" t="str">
        <f aca="false">'Contacts Export'!B454</f>
        <v>PD5HW Harrie</v>
      </c>
      <c r="E455" s="5" t="str">
        <f aca="false">VLOOKUP(A455,C$3:D$1000,1,0)</f>
        <v>2047017</v>
      </c>
      <c r="F455" s="5" t="str">
        <f aca="false">VLOOKUP(A455,C$3:D$1000,2,0)</f>
        <v>PD1H Maarten</v>
      </c>
      <c r="G455" s="9" t="str">
        <f aca="false">IF(ISERROR(E455)=1,A455,"")</f>
        <v/>
      </c>
      <c r="H455" s="11" t="str">
        <f aca="false">IF(ISERROR(E455)=1,B455,IF(F455=B455,"",B455))</f>
        <v/>
      </c>
    </row>
    <row r="456" customFormat="false" ht="12.8" hidden="false" customHeight="false" outlineLevel="0" collapsed="false">
      <c r="A456" s="5" t="str">
        <f aca="false">'To Be lijst'!D455</f>
        <v>2047018</v>
      </c>
      <c r="B456" s="5" t="str">
        <f aca="false">'To Be lijst'!E455</f>
        <v>PA2AGW Gerrit</v>
      </c>
      <c r="C456" s="10" t="str">
        <f aca="false">'Contacts Export'!D455</f>
        <v>2047054</v>
      </c>
      <c r="D456" s="10" t="str">
        <f aca="false">'Contacts Export'!B455</f>
        <v>PD5JHX Jan</v>
      </c>
      <c r="E456" s="5" t="str">
        <f aca="false">VLOOKUP(A456,C$3:D$1000,1,0)</f>
        <v>2047018</v>
      </c>
      <c r="F456" s="5" t="str">
        <f aca="false">VLOOKUP(A456,C$3:D$1000,2,0)</f>
        <v>PA2AGW Gerrit</v>
      </c>
      <c r="G456" s="9" t="str">
        <f aca="false">IF(ISERROR(E456)=1,A456,"")</f>
        <v/>
      </c>
      <c r="H456" s="11" t="str">
        <f aca="false">IF(ISERROR(E456)=1,B456,IF(F456=B456,"",B456))</f>
        <v/>
      </c>
    </row>
    <row r="457" customFormat="false" ht="12.8" hidden="false" customHeight="false" outlineLevel="0" collapsed="false">
      <c r="A457" s="5" t="str">
        <f aca="false">'To Be lijst'!D456</f>
        <v>2047019</v>
      </c>
      <c r="B457" s="5" t="str">
        <f aca="false">'To Be lijst'!E456</f>
        <v>PD8RB Ron</v>
      </c>
      <c r="C457" s="10" t="str">
        <f aca="false">'Contacts Export'!D456</f>
        <v>2046014</v>
      </c>
      <c r="D457" s="10" t="str">
        <f aca="false">'Contacts Export'!B456</f>
        <v>PD5MJF Hans</v>
      </c>
      <c r="E457" s="5" t="str">
        <f aca="false">VLOOKUP(A457,C$3:D$1000,1,0)</f>
        <v>2047019</v>
      </c>
      <c r="F457" s="5" t="str">
        <f aca="false">VLOOKUP(A457,C$3:D$1000,2,0)</f>
        <v>PD8RB Ron</v>
      </c>
      <c r="G457" s="9" t="str">
        <f aca="false">IF(ISERROR(E457)=1,A457,"")</f>
        <v/>
      </c>
      <c r="H457" s="11" t="str">
        <f aca="false">IF(ISERROR(E457)=1,B457,IF(F457=B457,"",B457))</f>
        <v/>
      </c>
    </row>
    <row r="458" customFormat="false" ht="12.8" hidden="false" customHeight="false" outlineLevel="0" collapsed="false">
      <c r="A458" s="5" t="str">
        <f aca="false">'To Be lijst'!D457</f>
        <v>2047020</v>
      </c>
      <c r="B458" s="5" t="str">
        <f aca="false">'To Be lijst'!E457</f>
        <v>PA3BHC Jan</v>
      </c>
      <c r="C458" s="10" t="str">
        <f aca="false">'Contacts Export'!D457</f>
        <v>2042050</v>
      </c>
      <c r="D458" s="10" t="str">
        <f aca="false">'Contacts Export'!B457</f>
        <v>PD5P Peter 1</v>
      </c>
      <c r="E458" s="5" t="str">
        <f aca="false">VLOOKUP(A458,C$3:D$1000,1,0)</f>
        <v>2047020</v>
      </c>
      <c r="F458" s="5" t="str">
        <f aca="false">VLOOKUP(A458,C$3:D$1000,2,0)</f>
        <v>PA3BHC Jan</v>
      </c>
      <c r="G458" s="9" t="str">
        <f aca="false">IF(ISERROR(E458)=1,A458,"")</f>
        <v/>
      </c>
      <c r="H458" s="11" t="str">
        <f aca="false">IF(ISERROR(E458)=1,B458,IF(F458=B458,"",B458))</f>
        <v/>
      </c>
    </row>
    <row r="459" customFormat="false" ht="12.8" hidden="false" customHeight="false" outlineLevel="0" collapsed="false">
      <c r="A459" s="5" t="str">
        <f aca="false">'To Be lijst'!D458</f>
        <v>2047021</v>
      </c>
      <c r="B459" s="5" t="str">
        <f aca="false">'To Be lijst'!E458</f>
        <v>PE1SDE Randael 1</v>
      </c>
      <c r="C459" s="10" t="str">
        <f aca="false">'Contacts Export'!D458</f>
        <v>2042051</v>
      </c>
      <c r="D459" s="10" t="str">
        <f aca="false">'Contacts Export'!B458</f>
        <v>PD5P Peter 2</v>
      </c>
      <c r="E459" s="5" t="str">
        <f aca="false">VLOOKUP(A459,C$3:D$1000,1,0)</f>
        <v>2047021</v>
      </c>
      <c r="F459" s="5" t="str">
        <f aca="false">VLOOKUP(A459,C$3:D$1000,2,0)</f>
        <v>PE1SDE Randael 1</v>
      </c>
      <c r="G459" s="9" t="str">
        <f aca="false">IF(ISERROR(E459)=1,A459,"")</f>
        <v/>
      </c>
      <c r="H459" s="11" t="str">
        <f aca="false">IF(ISERROR(E459)=1,B459,IF(F459=B459,"",B459))</f>
        <v/>
      </c>
    </row>
    <row r="460" customFormat="false" ht="12.8" hidden="false" customHeight="false" outlineLevel="0" collapsed="false">
      <c r="A460" s="5" t="str">
        <f aca="false">'To Be lijst'!D459</f>
        <v>2047022</v>
      </c>
      <c r="B460" s="5" t="str">
        <f aca="false">'To Be lijst'!E459</f>
        <v>PA2AYX Dirk 1</v>
      </c>
      <c r="C460" s="10" t="str">
        <f aca="false">'Contacts Export'!D459</f>
        <v>2046042</v>
      </c>
      <c r="D460" s="10" t="str">
        <f aca="false">'Contacts Export'!B459</f>
        <v>PD5R Reink</v>
      </c>
      <c r="E460" s="5" t="str">
        <f aca="false">VLOOKUP(A460,C$3:D$1000,1,0)</f>
        <v>2047022</v>
      </c>
      <c r="F460" s="5" t="str">
        <f aca="false">VLOOKUP(A460,C$3:D$1000,2,0)</f>
        <v>PA2AYX Dirk 1</v>
      </c>
      <c r="G460" s="9" t="str">
        <f aca="false">IF(ISERROR(E460)=1,A460,"")</f>
        <v/>
      </c>
      <c r="H460" s="11" t="str">
        <f aca="false">IF(ISERROR(E460)=1,B460,IF(F460=B460,"",B460))</f>
        <v/>
      </c>
    </row>
    <row r="461" customFormat="false" ht="12.8" hidden="false" customHeight="false" outlineLevel="0" collapsed="false">
      <c r="A461" s="5" t="str">
        <f aca="false">'To Be lijst'!D460</f>
        <v>2047023</v>
      </c>
      <c r="B461" s="5" t="str">
        <f aca="false">'To Be lijst'!E460</f>
        <v>PA2AYX Dirk 2</v>
      </c>
      <c r="C461" s="10" t="str">
        <f aca="false">'Contacts Export'!D460</f>
        <v>2042069</v>
      </c>
      <c r="D461" s="10" t="str">
        <f aca="false">'Contacts Export'!B460</f>
        <v>PD5RD Rene</v>
      </c>
      <c r="E461" s="5" t="str">
        <f aca="false">VLOOKUP(A461,C$3:D$1000,1,0)</f>
        <v>2047023</v>
      </c>
      <c r="F461" s="5" t="str">
        <f aca="false">VLOOKUP(A461,C$3:D$1000,2,0)</f>
        <v>PA2AYX Dirk 2</v>
      </c>
      <c r="G461" s="9" t="str">
        <f aca="false">IF(ISERROR(E461)=1,A461,"")</f>
        <v/>
      </c>
      <c r="H461" s="11" t="str">
        <f aca="false">IF(ISERROR(E461)=1,B461,IF(F461=B461,"",B461))</f>
        <v/>
      </c>
    </row>
    <row r="462" customFormat="false" ht="12.8" hidden="false" customHeight="false" outlineLevel="0" collapsed="false">
      <c r="A462" s="5" t="str">
        <f aca="false">'To Be lijst'!D461</f>
        <v>2047024</v>
      </c>
      <c r="B462" s="5" t="str">
        <f aca="false">'To Be lijst'!E461</f>
        <v>PE1PUK Joop</v>
      </c>
      <c r="C462" s="10" t="str">
        <f aca="false">'Contacts Export'!D461</f>
        <v>2048046</v>
      </c>
      <c r="D462" s="10" t="str">
        <f aca="false">'Contacts Export'!B461</f>
        <v>PD5RFX Allert</v>
      </c>
      <c r="E462" s="5" t="str">
        <f aca="false">VLOOKUP(A462,C$3:D$1000,1,0)</f>
        <v>2047024</v>
      </c>
      <c r="F462" s="5" t="str">
        <f aca="false">VLOOKUP(A462,C$3:D$1000,2,0)</f>
        <v>PE1PUK Joop</v>
      </c>
      <c r="G462" s="9" t="str">
        <f aca="false">IF(ISERROR(E462)=1,A462,"")</f>
        <v/>
      </c>
      <c r="H462" s="11" t="str">
        <f aca="false">IF(ISERROR(E462)=1,B462,IF(F462=B462,"",B462))</f>
        <v/>
      </c>
    </row>
    <row r="463" customFormat="false" ht="12.8" hidden="false" customHeight="false" outlineLevel="0" collapsed="false">
      <c r="A463" s="5" t="str">
        <f aca="false">'To Be lijst'!D462</f>
        <v>2047025</v>
      </c>
      <c r="B463" s="5" t="str">
        <f aca="false">'To Be lijst'!E462</f>
        <v>PD1AJM Albert</v>
      </c>
      <c r="C463" s="10" t="str">
        <f aca="false">'Contacts Export'!D462</f>
        <v>2045041</v>
      </c>
      <c r="D463" s="10" t="str">
        <f aca="false">'Contacts Export'!B462</f>
        <v>PD5V Rien</v>
      </c>
      <c r="E463" s="5" t="str">
        <f aca="false">VLOOKUP(A463,C$3:D$1000,1,0)</f>
        <v>2047025</v>
      </c>
      <c r="F463" s="5" t="str">
        <f aca="false">VLOOKUP(A463,C$3:D$1000,2,0)</f>
        <v>PD1AJM Albert</v>
      </c>
      <c r="G463" s="9" t="str">
        <f aca="false">IF(ISERROR(E463)=1,A463,"")</f>
        <v/>
      </c>
      <c r="H463" s="11" t="str">
        <f aca="false">IF(ISERROR(E463)=1,B463,IF(F463=B463,"",B463))</f>
        <v/>
      </c>
    </row>
    <row r="464" customFormat="false" ht="12.8" hidden="false" customHeight="false" outlineLevel="0" collapsed="false">
      <c r="A464" s="5" t="str">
        <f aca="false">'To Be lijst'!D463</f>
        <v>2047026</v>
      </c>
      <c r="B464" s="5" t="str">
        <f aca="false">'To Be lijst'!E463</f>
        <v>PE1PLO Rob</v>
      </c>
      <c r="C464" s="10" t="str">
        <f aca="false">'Contacts Export'!D463</f>
        <v>2044010</v>
      </c>
      <c r="D464" s="10" t="str">
        <f aca="false">'Contacts Export'!B463</f>
        <v>PD6ZLB Radioclub</v>
      </c>
      <c r="E464" s="5" t="str">
        <f aca="false">VLOOKUP(A464,C$3:D$1000,1,0)</f>
        <v>2047026</v>
      </c>
      <c r="F464" s="5" t="str">
        <f aca="false">VLOOKUP(A464,C$3:D$1000,2,0)</f>
        <v>PE1PLO Rob</v>
      </c>
      <c r="G464" s="9" t="str">
        <f aca="false">IF(ISERROR(E464)=1,A464,"")</f>
        <v/>
      </c>
      <c r="H464" s="11" t="str">
        <f aca="false">IF(ISERROR(E464)=1,B464,IF(F464=B464,"",B464))</f>
        <v/>
      </c>
    </row>
    <row r="465" customFormat="false" ht="12.8" hidden="false" customHeight="false" outlineLevel="0" collapsed="false">
      <c r="A465" s="5" t="str">
        <f aca="false">'To Be lijst'!D464</f>
        <v>2047027</v>
      </c>
      <c r="B465" s="5" t="str">
        <f aca="false">'To Be lijst'!E464</f>
        <v>PA0JMY Jan</v>
      </c>
      <c r="C465" s="10" t="str">
        <f aca="false">'Contacts Export'!D464</f>
        <v>2042087</v>
      </c>
      <c r="D465" s="10" t="str">
        <f aca="false">'Contacts Export'!B464</f>
        <v>PD7HAC Herman</v>
      </c>
      <c r="E465" s="5" t="str">
        <f aca="false">VLOOKUP(A465,C$3:D$1000,1,0)</f>
        <v>2047027</v>
      </c>
      <c r="F465" s="5" t="str">
        <f aca="false">VLOOKUP(A465,C$3:D$1000,2,0)</f>
        <v>PA0JMY Jan</v>
      </c>
      <c r="G465" s="9" t="str">
        <f aca="false">IF(ISERROR(E465)=1,A465,"")</f>
        <v/>
      </c>
      <c r="H465" s="11" t="str">
        <f aca="false">IF(ISERROR(E465)=1,B465,IF(F465=B465,"",B465))</f>
        <v/>
      </c>
    </row>
    <row r="466" customFormat="false" ht="12.8" hidden="false" customHeight="false" outlineLevel="0" collapsed="false">
      <c r="A466" s="5" t="str">
        <f aca="false">'To Be lijst'!D465</f>
        <v>2047028</v>
      </c>
      <c r="B466" s="5" t="str">
        <f aca="false">'To Be lijst'!E465</f>
        <v>PA5CC Co</v>
      </c>
      <c r="C466" s="10" t="str">
        <f aca="false">'Contacts Export'!D465</f>
        <v>2047082</v>
      </c>
      <c r="D466" s="10" t="str">
        <f aca="false">'Contacts Export'!B465</f>
        <v>PD7HJ Henkjan</v>
      </c>
      <c r="E466" s="5" t="str">
        <f aca="false">VLOOKUP(A466,C$3:D$1000,1,0)</f>
        <v>2047028</v>
      </c>
      <c r="F466" s="5" t="str">
        <f aca="false">VLOOKUP(A466,C$3:D$1000,2,0)</f>
        <v>PA5CC Co</v>
      </c>
      <c r="G466" s="9" t="str">
        <f aca="false">IF(ISERROR(E466)=1,A466,"")</f>
        <v/>
      </c>
      <c r="H466" s="11" t="str">
        <f aca="false">IF(ISERROR(E466)=1,B466,IF(F466=B466,"",B466))</f>
        <v/>
      </c>
    </row>
    <row r="467" customFormat="false" ht="12.8" hidden="false" customHeight="false" outlineLevel="0" collapsed="false">
      <c r="A467" s="5" t="str">
        <f aca="false">'To Be lijst'!D466</f>
        <v>2047029</v>
      </c>
      <c r="B467" s="5" t="str">
        <f aca="false">'To Be lijst'!E466</f>
        <v>PE1SDE Randael 2</v>
      </c>
      <c r="C467" s="10" t="str">
        <f aca="false">'Contacts Export'!D466</f>
        <v>2042064</v>
      </c>
      <c r="D467" s="10" t="str">
        <f aca="false">'Contacts Export'!B466</f>
        <v>PD7JK Jan</v>
      </c>
      <c r="E467" s="5" t="str">
        <f aca="false">VLOOKUP(A467,C$3:D$1000,1,0)</f>
        <v>2047029</v>
      </c>
      <c r="F467" s="5" t="str">
        <f aca="false">VLOOKUP(A467,C$3:D$1000,2,0)</f>
        <v>PE1SDE Randael 2</v>
      </c>
      <c r="G467" s="9" t="str">
        <f aca="false">IF(ISERROR(E467)=1,A467,"")</f>
        <v/>
      </c>
      <c r="H467" s="11" t="str">
        <f aca="false">IF(ISERROR(E467)=1,B467,IF(F467=B467,"",B467))</f>
        <v/>
      </c>
    </row>
    <row r="468" customFormat="false" ht="12.8" hidden="false" customHeight="false" outlineLevel="0" collapsed="false">
      <c r="A468" s="5" t="str">
        <f aca="false">'To Be lijst'!D467</f>
        <v>2047030</v>
      </c>
      <c r="B468" s="5" t="str">
        <f aca="false">'To Be lijst'!E467</f>
        <v>PD0PDB Ben</v>
      </c>
      <c r="C468" s="10" t="str">
        <f aca="false">'Contacts Export'!D467</f>
        <v>2048042</v>
      </c>
      <c r="D468" s="10" t="str">
        <f aca="false">'Contacts Export'!B467</f>
        <v>PD7JLP Willem</v>
      </c>
      <c r="E468" s="5" t="str">
        <f aca="false">VLOOKUP(A468,C$3:D$1000,1,0)</f>
        <v>2047030</v>
      </c>
      <c r="F468" s="5" t="str">
        <f aca="false">VLOOKUP(A468,C$3:D$1000,2,0)</f>
        <v>PD0PDB Ben</v>
      </c>
      <c r="G468" s="9" t="str">
        <f aca="false">IF(ISERROR(E468)=1,A468,"")</f>
        <v/>
      </c>
      <c r="H468" s="11" t="str">
        <f aca="false">IF(ISERROR(E468)=1,B468,IF(F468=B468,"",B468))</f>
        <v/>
      </c>
    </row>
    <row r="469" customFormat="false" ht="12.8" hidden="false" customHeight="false" outlineLevel="0" collapsed="false">
      <c r="A469" s="5" t="str">
        <f aca="false">'To Be lijst'!D468</f>
        <v>2047031</v>
      </c>
      <c r="B469" s="5" t="str">
        <f aca="false">'To Be lijst'!E468</f>
        <v>PA3HEB Marcel</v>
      </c>
      <c r="C469" s="10" t="str">
        <f aca="false">'Contacts Export'!D468</f>
        <v>2045027</v>
      </c>
      <c r="D469" s="10" t="str">
        <f aca="false">'Contacts Export'!B468</f>
        <v>PD7MB Maarten 1</v>
      </c>
      <c r="E469" s="5" t="str">
        <f aca="false">VLOOKUP(A469,C$3:D$1000,1,0)</f>
        <v>2047031</v>
      </c>
      <c r="F469" s="5" t="str">
        <f aca="false">VLOOKUP(A469,C$3:D$1000,2,0)</f>
        <v>PA3HEB Marcel</v>
      </c>
      <c r="G469" s="9" t="str">
        <f aca="false">IF(ISERROR(E469)=1,A469,"")</f>
        <v/>
      </c>
      <c r="H469" s="11" t="str">
        <f aca="false">IF(ISERROR(E469)=1,B469,IF(F469=B469,"",B469))</f>
        <v/>
      </c>
    </row>
    <row r="470" customFormat="false" ht="12.8" hidden="false" customHeight="false" outlineLevel="0" collapsed="false">
      <c r="A470" s="5" t="str">
        <f aca="false">'To Be lijst'!D469</f>
        <v>2047032</v>
      </c>
      <c r="B470" s="5" t="str">
        <f aca="false">'To Be lijst'!E469</f>
        <v>PA2TSL Tom</v>
      </c>
      <c r="C470" s="10" t="str">
        <f aca="false">'Contacts Export'!D469</f>
        <v>2045032</v>
      </c>
      <c r="D470" s="10" t="str">
        <f aca="false">'Contacts Export'!B469</f>
        <v>PD7MB Maarten 2</v>
      </c>
      <c r="E470" s="5" t="str">
        <f aca="false">VLOOKUP(A470,C$3:D$1000,1,0)</f>
        <v>2047032</v>
      </c>
      <c r="F470" s="5" t="str">
        <f aca="false">VLOOKUP(A470,C$3:D$1000,2,0)</f>
        <v>PA2TSL Tom</v>
      </c>
      <c r="G470" s="9" t="str">
        <f aca="false">IF(ISERROR(E470)=1,A470,"")</f>
        <v/>
      </c>
      <c r="H470" s="11" t="str">
        <f aca="false">IF(ISERROR(E470)=1,B470,IF(F470=B470,"",B470))</f>
        <v/>
      </c>
    </row>
    <row r="471" customFormat="false" ht="12.8" hidden="false" customHeight="false" outlineLevel="0" collapsed="false">
      <c r="A471" s="5" t="str">
        <f aca="false">'To Be lijst'!D470</f>
        <v>2047033</v>
      </c>
      <c r="B471" s="5" t="str">
        <f aca="false">'To Be lijst'!E470</f>
        <v>PD0SCS Henk</v>
      </c>
      <c r="C471" s="10" t="str">
        <f aca="false">'Contacts Export'!D470</f>
        <v>2042041</v>
      </c>
      <c r="D471" s="10" t="str">
        <f aca="false">'Contacts Export'!B470</f>
        <v>PD7N Wilbert</v>
      </c>
      <c r="E471" s="5" t="str">
        <f aca="false">VLOOKUP(A471,C$3:D$1000,1,0)</f>
        <v>2047033</v>
      </c>
      <c r="F471" s="5" t="str">
        <f aca="false">VLOOKUP(A471,C$3:D$1000,2,0)</f>
        <v>PD0SCS Henk</v>
      </c>
      <c r="G471" s="9" t="str">
        <f aca="false">IF(ISERROR(E471)=1,A471,"")</f>
        <v/>
      </c>
      <c r="H471" s="11" t="str">
        <f aca="false">IF(ISERROR(E471)=1,B471,IF(F471=B471,"",B471))</f>
        <v/>
      </c>
    </row>
    <row r="472" customFormat="false" ht="12.8" hidden="false" customHeight="false" outlineLevel="0" collapsed="false">
      <c r="A472" s="5" t="str">
        <f aca="false">'To Be lijst'!D471</f>
        <v>2047034</v>
      </c>
      <c r="B472" s="5" t="str">
        <f aca="false">'To Be lijst'!E471</f>
        <v>PE1BZF William</v>
      </c>
      <c r="C472" s="10" t="str">
        <f aca="false">'Contacts Export'!D471</f>
        <v>2047035</v>
      </c>
      <c r="D472" s="10" t="str">
        <f aca="false">'Contacts Export'!B471</f>
        <v>PD7ROB Rob</v>
      </c>
      <c r="E472" s="5" t="str">
        <f aca="false">VLOOKUP(A472,C$3:D$1000,1,0)</f>
        <v>2047034</v>
      </c>
      <c r="F472" s="5" t="str">
        <f aca="false">VLOOKUP(A472,C$3:D$1000,2,0)</f>
        <v>PE1BZF William</v>
      </c>
      <c r="G472" s="9" t="str">
        <f aca="false">IF(ISERROR(E472)=1,A472,"")</f>
        <v/>
      </c>
      <c r="H472" s="11" t="str">
        <f aca="false">IF(ISERROR(E472)=1,B472,IF(F472=B472,"",B472))</f>
        <v/>
      </c>
    </row>
    <row r="473" customFormat="false" ht="12.8" hidden="false" customHeight="false" outlineLevel="0" collapsed="false">
      <c r="A473" s="5" t="str">
        <f aca="false">'To Be lijst'!D472</f>
        <v>2047035</v>
      </c>
      <c r="B473" s="5" t="str">
        <f aca="false">'To Be lijst'!E472</f>
        <v>PD7ROB Rob</v>
      </c>
      <c r="C473" s="10" t="str">
        <f aca="false">'Contacts Export'!D472</f>
        <v>2043035</v>
      </c>
      <c r="D473" s="10" t="str">
        <f aca="false">'Contacts Export'!B472</f>
        <v>PD7X Patrick</v>
      </c>
      <c r="E473" s="5" t="str">
        <f aca="false">VLOOKUP(A473,C$3:D$1000,1,0)</f>
        <v>2047035</v>
      </c>
      <c r="F473" s="5" t="str">
        <f aca="false">VLOOKUP(A473,C$3:D$1000,2,0)</f>
        <v>PD7ROB Rob</v>
      </c>
      <c r="G473" s="9" t="str">
        <f aca="false">IF(ISERROR(E473)=1,A473,"")</f>
        <v/>
      </c>
      <c r="H473" s="11" t="str">
        <f aca="false">IF(ISERROR(E473)=1,B473,IF(F473=B473,"",B473))</f>
        <v/>
      </c>
    </row>
    <row r="474" customFormat="false" ht="12.8" hidden="false" customHeight="false" outlineLevel="0" collapsed="false">
      <c r="A474" s="5" t="str">
        <f aca="false">'To Be lijst'!D473</f>
        <v>2047036</v>
      </c>
      <c r="B474" s="5" t="str">
        <f aca="false">'To Be lijst'!E473</f>
        <v>PA3FUV Peter</v>
      </c>
      <c r="C474" s="10" t="str">
        <f aca="false">'Contacts Export'!D473</f>
        <v>2045010</v>
      </c>
      <c r="D474" s="10" t="str">
        <f aca="false">'Contacts Export'!B473</f>
        <v>PD8KRW Roel 1</v>
      </c>
      <c r="E474" s="5" t="str">
        <f aca="false">VLOOKUP(A474,C$3:D$1000,1,0)</f>
        <v>2047036</v>
      </c>
      <c r="F474" s="5" t="str">
        <f aca="false">VLOOKUP(A474,C$3:D$1000,2,0)</f>
        <v>PA3FUV Peter</v>
      </c>
      <c r="G474" s="9" t="str">
        <f aca="false">IF(ISERROR(E474)=1,A474,"")</f>
        <v/>
      </c>
      <c r="H474" s="11" t="str">
        <f aca="false">IF(ISERROR(E474)=1,B474,IF(F474=B474,"",B474))</f>
        <v/>
      </c>
    </row>
    <row r="475" customFormat="false" ht="12.8" hidden="false" customHeight="false" outlineLevel="0" collapsed="false">
      <c r="A475" s="5" t="str">
        <f aca="false">'To Be lijst'!D474</f>
        <v>2047037</v>
      </c>
      <c r="B475" s="5" t="str">
        <f aca="false">'To Be lijst'!E474</f>
        <v>PD0AC Hans</v>
      </c>
      <c r="C475" s="10" t="str">
        <f aca="false">'Contacts Export'!D474</f>
        <v>2045011</v>
      </c>
      <c r="D475" s="10" t="str">
        <f aca="false">'Contacts Export'!B474</f>
        <v>PD8KRW Roel 2</v>
      </c>
      <c r="E475" s="5" t="str">
        <f aca="false">VLOOKUP(A475,C$3:D$1000,1,0)</f>
        <v>2047037</v>
      </c>
      <c r="F475" s="5" t="str">
        <f aca="false">VLOOKUP(A475,C$3:D$1000,2,0)</f>
        <v>PD0AC Hans</v>
      </c>
      <c r="G475" s="9" t="str">
        <f aca="false">IF(ISERROR(E475)=1,A475,"")</f>
        <v/>
      </c>
      <c r="H475" s="11" t="str">
        <f aca="false">IF(ISERROR(E475)=1,B475,IF(F475=B475,"",B475))</f>
        <v/>
      </c>
    </row>
    <row r="476" customFormat="false" ht="12.8" hidden="false" customHeight="false" outlineLevel="0" collapsed="false">
      <c r="A476" s="5" t="str">
        <f aca="false">'To Be lijst'!D475</f>
        <v>2047038</v>
      </c>
      <c r="B476" s="5" t="str">
        <f aca="false">'To Be lijst'!E475</f>
        <v>PD8R Rob 1</v>
      </c>
      <c r="C476" s="10" t="str">
        <f aca="false">'Contacts Export'!D475</f>
        <v>2047038</v>
      </c>
      <c r="D476" s="10" t="str">
        <f aca="false">'Contacts Export'!B475</f>
        <v>PD8R Rob 1</v>
      </c>
      <c r="E476" s="5" t="str">
        <f aca="false">VLOOKUP(A476,C$3:D$1000,1,0)</f>
        <v>2047038</v>
      </c>
      <c r="F476" s="5" t="str">
        <f aca="false">VLOOKUP(A476,C$3:D$1000,2,0)</f>
        <v>PD8R Rob 1</v>
      </c>
      <c r="G476" s="9" t="str">
        <f aca="false">IF(ISERROR(E476)=1,A476,"")</f>
        <v/>
      </c>
      <c r="H476" s="11" t="str">
        <f aca="false">IF(ISERROR(E476)=1,B476,IF(F476=B476,"",B476))</f>
        <v/>
      </c>
    </row>
    <row r="477" customFormat="false" ht="12.8" hidden="false" customHeight="false" outlineLevel="0" collapsed="false">
      <c r="A477" s="5" t="str">
        <f aca="false">'To Be lijst'!D476</f>
        <v>2047039</v>
      </c>
      <c r="B477" s="5" t="str">
        <f aca="false">'To Be lijst'!E476</f>
        <v>PA3AQI Herman</v>
      </c>
      <c r="C477" s="10" t="str">
        <f aca="false">'Contacts Export'!D476</f>
        <v>2047058</v>
      </c>
      <c r="D477" s="10" t="str">
        <f aca="false">'Contacts Export'!B476</f>
        <v>PD8R Rob 2</v>
      </c>
      <c r="E477" s="5" t="str">
        <f aca="false">VLOOKUP(A477,C$3:D$1000,1,0)</f>
        <v>2047039</v>
      </c>
      <c r="F477" s="5" t="str">
        <f aca="false">VLOOKUP(A477,C$3:D$1000,2,0)</f>
        <v>PA3AQI Herman</v>
      </c>
      <c r="G477" s="9" t="str">
        <f aca="false">IF(ISERROR(E477)=1,A477,"")</f>
        <v/>
      </c>
      <c r="H477" s="11" t="str">
        <f aca="false">IF(ISERROR(E477)=1,B477,IF(F477=B477,"",B477))</f>
        <v/>
      </c>
    </row>
    <row r="478" customFormat="false" ht="12.8" hidden="false" customHeight="false" outlineLevel="0" collapsed="false">
      <c r="A478" s="5" t="str">
        <f aca="false">'To Be lijst'!D477</f>
        <v>2047040</v>
      </c>
      <c r="B478" s="5" t="str">
        <f aca="false">'To Be lijst'!E477</f>
        <v>PE1SDE Loaner 3</v>
      </c>
      <c r="C478" s="10" t="str">
        <f aca="false">'Contacts Export'!D477</f>
        <v>2047019</v>
      </c>
      <c r="D478" s="10" t="str">
        <f aca="false">'Contacts Export'!B477</f>
        <v>PD8RB Ron</v>
      </c>
      <c r="E478" s="5" t="str">
        <f aca="false">VLOOKUP(A478,C$3:D$1000,1,0)</f>
        <v>2047040</v>
      </c>
      <c r="F478" s="5" t="str">
        <f aca="false">VLOOKUP(A478,C$3:D$1000,2,0)</f>
        <v>PE1SDE Loaner 3</v>
      </c>
      <c r="G478" s="9" t="str">
        <f aca="false">IF(ISERROR(E478)=1,A478,"")</f>
        <v/>
      </c>
      <c r="H478" s="11" t="str">
        <f aca="false">IF(ISERROR(E478)=1,B478,IF(F478=B478,"",B478))</f>
        <v/>
      </c>
    </row>
    <row r="479" customFormat="false" ht="12.8" hidden="false" customHeight="false" outlineLevel="0" collapsed="false">
      <c r="A479" s="5" t="str">
        <f aca="false">'To Be lijst'!D478</f>
        <v>2047041</v>
      </c>
      <c r="B479" s="5" t="str">
        <f aca="false">'To Be lijst'!E478</f>
        <v>PA3LEX Alex</v>
      </c>
      <c r="C479" s="10" t="str">
        <f aca="false">'Contacts Export'!D478</f>
        <v>2042062</v>
      </c>
      <c r="D479" s="10" t="str">
        <f aca="false">'Contacts Export'!B478</f>
        <v>PD8RVW Ronald</v>
      </c>
      <c r="E479" s="5" t="str">
        <f aca="false">VLOOKUP(A479,C$3:D$1000,1,0)</f>
        <v>2047041</v>
      </c>
      <c r="F479" s="5" t="str">
        <f aca="false">VLOOKUP(A479,C$3:D$1000,2,0)</f>
        <v>PA3LEX Alex</v>
      </c>
      <c r="G479" s="9" t="str">
        <f aca="false">IF(ISERROR(E479)=1,A479,"")</f>
        <v/>
      </c>
      <c r="H479" s="11" t="str">
        <f aca="false">IF(ISERROR(E479)=1,B479,IF(F479=B479,"",B479))</f>
        <v/>
      </c>
    </row>
    <row r="480" customFormat="false" ht="12.8" hidden="false" customHeight="false" outlineLevel="0" collapsed="false">
      <c r="A480" s="5" t="str">
        <f aca="false">'To Be lijst'!D479</f>
        <v>2047042</v>
      </c>
      <c r="B480" s="5" t="str">
        <f aca="false">'To Be lijst'!E479</f>
        <v>PD0HF Herman</v>
      </c>
      <c r="C480" s="10" t="str">
        <f aca="false">'Contacts Export'!D479</f>
        <v>2045008</v>
      </c>
      <c r="D480" s="10" t="str">
        <f aca="false">'Contacts Export'!B479</f>
        <v>PD9BG Beau 1</v>
      </c>
      <c r="E480" s="5" t="str">
        <f aca="false">VLOOKUP(A480,C$3:D$1000,1,0)</f>
        <v>2047042</v>
      </c>
      <c r="F480" s="5" t="str">
        <f aca="false">VLOOKUP(A480,C$3:D$1000,2,0)</f>
        <v>PD0HF Herman</v>
      </c>
      <c r="G480" s="9" t="str">
        <f aca="false">IF(ISERROR(E480)=1,A480,"")</f>
        <v/>
      </c>
      <c r="H480" s="11" t="str">
        <f aca="false">IF(ISERROR(E480)=1,B480,IF(F480=B480,"",B480))</f>
        <v/>
      </c>
    </row>
    <row r="481" customFormat="false" ht="12.8" hidden="false" customHeight="false" outlineLevel="0" collapsed="false">
      <c r="A481" s="5" t="str">
        <f aca="false">'To Be lijst'!D480</f>
        <v>2047043</v>
      </c>
      <c r="B481" s="5" t="str">
        <f aca="false">'To Be lijst'!E480</f>
        <v>PE1AFZ Wim</v>
      </c>
      <c r="C481" s="10" t="str">
        <f aca="false">'Contacts Export'!D480</f>
        <v>2045009</v>
      </c>
      <c r="D481" s="10" t="str">
        <f aca="false">'Contacts Export'!B480</f>
        <v>PD9BG Beau 2</v>
      </c>
      <c r="E481" s="5" t="str">
        <f aca="false">VLOOKUP(A481,C$3:D$1000,1,0)</f>
        <v>2047043</v>
      </c>
      <c r="F481" s="5" t="str">
        <f aca="false">VLOOKUP(A481,C$3:D$1000,2,0)</f>
        <v>PE1AFZ Wim</v>
      </c>
      <c r="G481" s="9" t="str">
        <f aca="false">IF(ISERROR(E481)=1,A481,"")</f>
        <v/>
      </c>
      <c r="H481" s="11" t="str">
        <f aca="false">IF(ISERROR(E481)=1,B481,IF(F481=B481,"",B481))</f>
        <v/>
      </c>
    </row>
    <row r="482" customFormat="false" ht="12.8" hidden="false" customHeight="false" outlineLevel="0" collapsed="false">
      <c r="A482" s="5" t="str">
        <f aca="false">'To Be lijst'!D481</f>
        <v>2047044</v>
      </c>
      <c r="B482" s="5" t="str">
        <f aca="false">'To Be lijst'!E481</f>
        <v>PA0DFN Dick</v>
      </c>
      <c r="C482" s="10" t="str">
        <f aca="false">'Contacts Export'!D481</f>
        <v>2046052</v>
      </c>
      <c r="D482" s="10" t="str">
        <f aca="false">'Contacts Export'!B481</f>
        <v>PD9FDG Fred 1</v>
      </c>
      <c r="E482" s="5" t="str">
        <f aca="false">VLOOKUP(A482,C$3:D$1000,1,0)</f>
        <v>2047044</v>
      </c>
      <c r="F482" s="5" t="str">
        <f aca="false">VLOOKUP(A482,C$3:D$1000,2,0)</f>
        <v>PA0DFN Dick</v>
      </c>
      <c r="G482" s="9" t="str">
        <f aca="false">IF(ISERROR(E482)=1,A482,"")</f>
        <v/>
      </c>
      <c r="H482" s="11" t="str">
        <f aca="false">IF(ISERROR(E482)=1,B482,IF(F482=B482,"",B482))</f>
        <v/>
      </c>
    </row>
    <row r="483" customFormat="false" ht="12.8" hidden="false" customHeight="false" outlineLevel="0" collapsed="false">
      <c r="A483" s="5" t="str">
        <f aca="false">'To Be lijst'!D482</f>
        <v>2047045</v>
      </c>
      <c r="B483" s="5" t="str">
        <f aca="false">'To Be lijst'!E482</f>
        <v>PD0NMO Rob</v>
      </c>
      <c r="C483" s="10" t="str">
        <f aca="false">'Contacts Export'!D482</f>
        <v>2046074</v>
      </c>
      <c r="D483" s="10" t="str">
        <f aca="false">'Contacts Export'!B482</f>
        <v>PD9FDG Fred 2</v>
      </c>
      <c r="E483" s="5" t="str">
        <f aca="false">VLOOKUP(A483,C$3:D$1000,1,0)</f>
        <v>2047045</v>
      </c>
      <c r="F483" s="5" t="str">
        <f aca="false">VLOOKUP(A483,C$3:D$1000,2,0)</f>
        <v>PD0NMO Rob</v>
      </c>
      <c r="G483" s="9" t="str">
        <f aca="false">IF(ISERROR(E483)=1,A483,"")</f>
        <v/>
      </c>
      <c r="H483" s="11" t="str">
        <f aca="false">IF(ISERROR(E483)=1,B483,IF(F483=B483,"",B483))</f>
        <v/>
      </c>
    </row>
    <row r="484" customFormat="false" ht="12.8" hidden="false" customHeight="false" outlineLevel="0" collapsed="false">
      <c r="A484" s="5" t="str">
        <f aca="false">'To Be lijst'!D483</f>
        <v>2047046</v>
      </c>
      <c r="B484" s="5" t="str">
        <f aca="false">'To Be lijst'!E483</f>
        <v>PA7AW Arno</v>
      </c>
      <c r="C484" s="10" t="str">
        <f aca="false">'Contacts Export'!D483</f>
        <v>2042077</v>
      </c>
      <c r="D484" s="10" t="str">
        <f aca="false">'Contacts Export'!B483</f>
        <v>PD9FJ Ferdi</v>
      </c>
      <c r="E484" s="5" t="str">
        <f aca="false">VLOOKUP(A484,C$3:D$1000,1,0)</f>
        <v>2047046</v>
      </c>
      <c r="F484" s="5" t="str">
        <f aca="false">VLOOKUP(A484,C$3:D$1000,2,0)</f>
        <v>PA7AW Arno</v>
      </c>
      <c r="G484" s="9" t="str">
        <f aca="false">IF(ISERROR(E484)=1,A484,"")</f>
        <v/>
      </c>
      <c r="H484" s="11" t="str">
        <f aca="false">IF(ISERROR(E484)=1,B484,IF(F484=B484,"",B484))</f>
        <v/>
      </c>
    </row>
    <row r="485" customFormat="false" ht="12.8" hidden="false" customHeight="false" outlineLevel="0" collapsed="false">
      <c r="A485" s="5" t="str">
        <f aca="false">'To Be lijst'!D484</f>
        <v>2047047</v>
      </c>
      <c r="B485" s="5" t="str">
        <f aca="false">'To Be lijst'!E484</f>
        <v>PG2P Paul</v>
      </c>
      <c r="C485" s="10" t="str">
        <f aca="false">'Contacts Export'!D484</f>
        <v>2047070</v>
      </c>
      <c r="D485" s="10" t="str">
        <f aca="false">'Contacts Export'!B484</f>
        <v>PD9HDB Hans</v>
      </c>
      <c r="E485" s="5" t="str">
        <f aca="false">VLOOKUP(A485,C$3:D$1000,1,0)</f>
        <v>2047047</v>
      </c>
      <c r="F485" s="5" t="str">
        <f aca="false">VLOOKUP(A485,C$3:D$1000,2,0)</f>
        <v>PG2P Paul</v>
      </c>
      <c r="G485" s="9" t="str">
        <f aca="false">IF(ISERROR(E485)=1,A485,"")</f>
        <v/>
      </c>
      <c r="H485" s="11" t="str">
        <f aca="false">IF(ISERROR(E485)=1,B485,IF(F485=B485,"",B485))</f>
        <v/>
      </c>
    </row>
    <row r="486" customFormat="false" ht="12.8" hidden="false" customHeight="false" outlineLevel="0" collapsed="false">
      <c r="A486" s="5" t="str">
        <f aca="false">'To Be lijst'!D485</f>
        <v>2047048</v>
      </c>
      <c r="B486" s="5" t="str">
        <f aca="false">'To Be lijst'!E485</f>
        <v>PD1S Erik 1</v>
      </c>
      <c r="C486" s="10" t="str">
        <f aca="false">'Contacts Export'!D485</f>
        <v>2042073</v>
      </c>
      <c r="D486" s="10" t="str">
        <f aca="false">'Contacts Export'!B485</f>
        <v>PD9JG Patrick</v>
      </c>
      <c r="E486" s="5" t="str">
        <f aca="false">VLOOKUP(A486,C$3:D$1000,1,0)</f>
        <v>2047048</v>
      </c>
      <c r="F486" s="5" t="str">
        <f aca="false">VLOOKUP(A486,C$3:D$1000,2,0)</f>
        <v>PD1S Erik 1</v>
      </c>
      <c r="G486" s="9" t="str">
        <f aca="false">IF(ISERROR(E486)=1,A486,"")</f>
        <v/>
      </c>
      <c r="H486" s="11" t="str">
        <f aca="false">IF(ISERROR(E486)=1,B486,IF(F486=B486,"",B486))</f>
        <v/>
      </c>
    </row>
    <row r="487" customFormat="false" ht="12.8" hidden="false" customHeight="false" outlineLevel="0" collapsed="false">
      <c r="A487" s="5" t="str">
        <f aca="false">'To Be lijst'!D486</f>
        <v>2047049</v>
      </c>
      <c r="B487" s="5" t="str">
        <f aca="false">'To Be lijst'!E486</f>
        <v>PA2XHF Bert</v>
      </c>
      <c r="C487" s="10" t="str">
        <f aca="false">'Contacts Export'!D486</f>
        <v>2042020</v>
      </c>
      <c r="D487" s="10" t="str">
        <f aca="false">'Contacts Export'!B486</f>
        <v>PD9ND Ed</v>
      </c>
      <c r="E487" s="5" t="str">
        <f aca="false">VLOOKUP(A487,C$3:D$1000,1,0)</f>
        <v>2047049</v>
      </c>
      <c r="F487" s="5" t="str">
        <f aca="false">VLOOKUP(A487,C$3:D$1000,2,0)</f>
        <v>PA2XHF Bert</v>
      </c>
      <c r="G487" s="9" t="str">
        <f aca="false">IF(ISERROR(E487)=1,A487,"")</f>
        <v/>
      </c>
      <c r="H487" s="11" t="str">
        <f aca="false">IF(ISERROR(E487)=1,B487,IF(F487=B487,"",B487))</f>
        <v/>
      </c>
    </row>
    <row r="488" customFormat="false" ht="12.8" hidden="false" customHeight="false" outlineLevel="0" collapsed="false">
      <c r="A488" s="5" t="str">
        <f aca="false">'To Be lijst'!D487</f>
        <v>2047050</v>
      </c>
      <c r="B488" s="5" t="str">
        <f aca="false">'To Be lijst'!E487</f>
        <v>PA2RA Rene</v>
      </c>
      <c r="C488" s="10" t="str">
        <f aca="false">'Contacts Export'!D487</f>
        <v>2042047</v>
      </c>
      <c r="D488" s="10" t="str">
        <f aca="false">'Contacts Export'!B487</f>
        <v>PD9RM Rex 1</v>
      </c>
      <c r="E488" s="5" t="str">
        <f aca="false">VLOOKUP(A488,C$3:D$1000,1,0)</f>
        <v>2047050</v>
      </c>
      <c r="F488" s="5" t="str">
        <f aca="false">VLOOKUP(A488,C$3:D$1000,2,0)</f>
        <v>PA2RA Rene</v>
      </c>
      <c r="G488" s="9" t="str">
        <f aca="false">IF(ISERROR(E488)=1,A488,"")</f>
        <v/>
      </c>
      <c r="H488" s="11" t="str">
        <f aca="false">IF(ISERROR(E488)=1,B488,IF(F488=B488,"",B488))</f>
        <v/>
      </c>
    </row>
    <row r="489" customFormat="false" ht="12.8" hidden="false" customHeight="false" outlineLevel="0" collapsed="false">
      <c r="A489" s="5" t="str">
        <f aca="false">'To Be lijst'!D488</f>
        <v>2047051</v>
      </c>
      <c r="B489" s="5" t="str">
        <f aca="false">'To Be lijst'!E488</f>
        <v>PD0AGS Ed</v>
      </c>
      <c r="C489" s="10" t="str">
        <f aca="false">'Contacts Export'!D488</f>
        <v>2042074</v>
      </c>
      <c r="D489" s="10" t="str">
        <f aca="false">'Contacts Export'!B488</f>
        <v>PD9RM Rex 2</v>
      </c>
      <c r="E489" s="5" t="str">
        <f aca="false">VLOOKUP(A489,C$3:D$1000,1,0)</f>
        <v>2047051</v>
      </c>
      <c r="F489" s="5" t="str">
        <f aca="false">VLOOKUP(A489,C$3:D$1000,2,0)</f>
        <v>PD0AGS Ed</v>
      </c>
      <c r="G489" s="9" t="str">
        <f aca="false">IF(ISERROR(E489)=1,A489,"")</f>
        <v/>
      </c>
      <c r="H489" s="11" t="str">
        <f aca="false">IF(ISERROR(E489)=1,B489,IF(F489=B489,"",B489))</f>
        <v/>
      </c>
    </row>
    <row r="490" customFormat="false" ht="12.8" hidden="false" customHeight="false" outlineLevel="0" collapsed="false">
      <c r="A490" s="5" t="str">
        <f aca="false">'To Be lijst'!D489</f>
        <v>2047052</v>
      </c>
      <c r="B490" s="5" t="str">
        <f aca="false">'To Be lijst'!E489</f>
        <v>PD1ALA Peter</v>
      </c>
      <c r="C490" s="10" t="str">
        <f aca="false">'Contacts Export'!D489</f>
        <v>2041055</v>
      </c>
      <c r="D490" s="10" t="str">
        <f aca="false">'Contacts Export'!B489</f>
        <v>PD9SW Steef</v>
      </c>
      <c r="E490" s="5" t="str">
        <f aca="false">VLOOKUP(A490,C$3:D$1000,1,0)</f>
        <v>2047052</v>
      </c>
      <c r="F490" s="5" t="str">
        <f aca="false">VLOOKUP(A490,C$3:D$1000,2,0)</f>
        <v>PD1ALA Peter</v>
      </c>
      <c r="G490" s="9" t="str">
        <f aca="false">IF(ISERROR(E490)=1,A490,"")</f>
        <v/>
      </c>
      <c r="H490" s="11" t="str">
        <f aca="false">IF(ISERROR(E490)=1,B490,IF(F490=B490,"",B490))</f>
        <v/>
      </c>
    </row>
    <row r="491" customFormat="false" ht="12.8" hidden="false" customHeight="false" outlineLevel="0" collapsed="false">
      <c r="A491" s="5" t="str">
        <f aca="false">'To Be lijst'!D490</f>
        <v>2047053</v>
      </c>
      <c r="B491" s="5" t="str">
        <f aca="false">'To Be lijst'!E490</f>
        <v>PA3CXB Jan</v>
      </c>
      <c r="C491" s="10" t="str">
        <f aca="false">'Contacts Export'!D490</f>
        <v>2042028</v>
      </c>
      <c r="D491" s="10" t="str">
        <f aca="false">'Contacts Export'!B490</f>
        <v>PE0VBT Nico</v>
      </c>
      <c r="E491" s="5" t="str">
        <f aca="false">VLOOKUP(A491,C$3:D$1000,1,0)</f>
        <v>2047053</v>
      </c>
      <c r="F491" s="5" t="str">
        <f aca="false">VLOOKUP(A491,C$3:D$1000,2,0)</f>
        <v>PA3CXB Jan</v>
      </c>
      <c r="G491" s="9" t="str">
        <f aca="false">IF(ISERROR(E491)=1,A491,"")</f>
        <v/>
      </c>
      <c r="H491" s="11" t="str">
        <f aca="false">IF(ISERROR(E491)=1,B491,IF(F491=B491,"",B491))</f>
        <v/>
      </c>
    </row>
    <row r="492" customFormat="false" ht="12.8" hidden="false" customHeight="false" outlineLevel="0" collapsed="false">
      <c r="A492" s="5" t="str">
        <f aca="false">'To Be lijst'!D491</f>
        <v>2047054</v>
      </c>
      <c r="B492" s="5" t="str">
        <f aca="false">'To Be lijst'!E491</f>
        <v>PD5JHX Jan</v>
      </c>
      <c r="C492" s="10" t="str">
        <f aca="false">'Contacts Export'!D491</f>
        <v>2047043</v>
      </c>
      <c r="D492" s="10" t="str">
        <f aca="false">'Contacts Export'!B491</f>
        <v>PE1AFZ Wim</v>
      </c>
      <c r="E492" s="5" t="str">
        <f aca="false">VLOOKUP(A492,C$3:D$1000,1,0)</f>
        <v>2047054</v>
      </c>
      <c r="F492" s="5" t="str">
        <f aca="false">VLOOKUP(A492,C$3:D$1000,2,0)</f>
        <v>PD5JHX Jan</v>
      </c>
      <c r="G492" s="9" t="str">
        <f aca="false">IF(ISERROR(E492)=1,A492,"")</f>
        <v/>
      </c>
      <c r="H492" s="11" t="str">
        <f aca="false">IF(ISERROR(E492)=1,B492,IF(F492=B492,"",B492))</f>
        <v/>
      </c>
    </row>
    <row r="493" customFormat="false" ht="12.8" hidden="false" customHeight="false" outlineLevel="0" collapsed="false">
      <c r="A493" s="5" t="str">
        <f aca="false">'To Be lijst'!D492</f>
        <v>2047055</v>
      </c>
      <c r="B493" s="5" t="str">
        <f aca="false">'To Be lijst'!E492</f>
        <v>PD0POH Richard 2</v>
      </c>
      <c r="C493" s="10" t="str">
        <f aca="false">'Contacts Export'!D492</f>
        <v>2041072</v>
      </c>
      <c r="D493" s="10" t="str">
        <f aca="false">'Contacts Export'!B492</f>
        <v>PE1AQL Hans</v>
      </c>
      <c r="E493" s="5" t="str">
        <f aca="false">VLOOKUP(A493,C$3:D$1000,1,0)</f>
        <v>2047055</v>
      </c>
      <c r="F493" s="5" t="str">
        <f aca="false">VLOOKUP(A493,C$3:D$1000,2,0)</f>
        <v>PD0POH Richard 2</v>
      </c>
      <c r="G493" s="9" t="str">
        <f aca="false">IF(ISERROR(E493)=1,A493,"")</f>
        <v/>
      </c>
      <c r="H493" s="11" t="str">
        <f aca="false">IF(ISERROR(E493)=1,B493,IF(F493=B493,"",B493))</f>
        <v/>
      </c>
    </row>
    <row r="494" customFormat="false" ht="12.8" hidden="false" customHeight="false" outlineLevel="0" collapsed="false">
      <c r="A494" s="5" t="str">
        <f aca="false">'To Be lijst'!D493</f>
        <v>2047056</v>
      </c>
      <c r="B494" s="5" t="str">
        <f aca="false">'To Be lijst'!E493</f>
        <v>PA7JM Jan</v>
      </c>
      <c r="C494" s="10" t="str">
        <f aca="false">'Contacts Export'!D493</f>
        <v>2045026</v>
      </c>
      <c r="D494" s="10" t="str">
        <f aca="false">'Contacts Export'!B493</f>
        <v>PE1AR Theo</v>
      </c>
      <c r="E494" s="5" t="str">
        <f aca="false">VLOOKUP(A494,C$3:D$1000,1,0)</f>
        <v>2047056</v>
      </c>
      <c r="F494" s="5" t="str">
        <f aca="false">VLOOKUP(A494,C$3:D$1000,2,0)</f>
        <v>PA7JM Jan</v>
      </c>
      <c r="G494" s="9" t="str">
        <f aca="false">IF(ISERROR(E494)=1,A494,"")</f>
        <v/>
      </c>
      <c r="H494" s="11" t="str">
        <f aca="false">IF(ISERROR(E494)=1,B494,IF(F494=B494,"",B494))</f>
        <v/>
      </c>
    </row>
    <row r="495" customFormat="false" ht="12.8" hidden="false" customHeight="false" outlineLevel="0" collapsed="false">
      <c r="A495" s="5" t="str">
        <f aca="false">'To Be lijst'!D494</f>
        <v>2047057</v>
      </c>
      <c r="B495" s="5" t="str">
        <f aca="false">'To Be lijst'!E494</f>
        <v>PA3FFS Marijn</v>
      </c>
      <c r="C495" s="10" t="str">
        <f aca="false">'Contacts Export'!D494</f>
        <v>2044033</v>
      </c>
      <c r="D495" s="10" t="str">
        <f aca="false">'Contacts Export'!B494</f>
        <v>PE1ASK Harm</v>
      </c>
      <c r="E495" s="5" t="str">
        <f aca="false">VLOOKUP(A495,C$3:D$1000,1,0)</f>
        <v>2047057</v>
      </c>
      <c r="F495" s="5" t="str">
        <f aca="false">VLOOKUP(A495,C$3:D$1000,2,0)</f>
        <v>PA3FFS Marijn</v>
      </c>
      <c r="G495" s="9" t="str">
        <f aca="false">IF(ISERROR(E495)=1,A495,"")</f>
        <v/>
      </c>
      <c r="H495" s="11" t="str">
        <f aca="false">IF(ISERROR(E495)=1,B495,IF(F495=B495,"",B495))</f>
        <v/>
      </c>
    </row>
    <row r="496" customFormat="false" ht="12.8" hidden="false" customHeight="false" outlineLevel="0" collapsed="false">
      <c r="A496" s="5" t="str">
        <f aca="false">'To Be lijst'!D495</f>
        <v>2047058</v>
      </c>
      <c r="B496" s="5" t="str">
        <f aca="false">'To Be lijst'!E495</f>
        <v>PD8R Rob 2</v>
      </c>
      <c r="C496" s="10" t="str">
        <f aca="false">'Contacts Export'!D495</f>
        <v>2048014</v>
      </c>
      <c r="D496" s="10" t="str">
        <f aca="false">'Contacts Export'!B495</f>
        <v>PE1AWT Henk</v>
      </c>
      <c r="E496" s="5" t="str">
        <f aca="false">VLOOKUP(A496,C$3:D$1000,1,0)</f>
        <v>2047058</v>
      </c>
      <c r="F496" s="5" t="str">
        <f aca="false">VLOOKUP(A496,C$3:D$1000,2,0)</f>
        <v>PD8R Rob 2</v>
      </c>
      <c r="G496" s="9" t="str">
        <f aca="false">IF(ISERROR(E496)=1,A496,"")</f>
        <v/>
      </c>
      <c r="H496" s="11" t="str">
        <f aca="false">IF(ISERROR(E496)=1,B496,IF(F496=B496,"",B496))</f>
        <v/>
      </c>
    </row>
    <row r="497" customFormat="false" ht="12.8" hidden="false" customHeight="false" outlineLevel="0" collapsed="false">
      <c r="A497" s="5" t="str">
        <f aca="false">'To Be lijst'!D496</f>
        <v>2047059</v>
      </c>
      <c r="B497" s="5" t="str">
        <f aca="false">'To Be lijst'!E496</f>
        <v>PD0OZR Hans</v>
      </c>
      <c r="C497" s="10" t="str">
        <f aca="false">'Contacts Export'!D496</f>
        <v>2041071</v>
      </c>
      <c r="D497" s="10" t="str">
        <f aca="false">'Contacts Export'!B496</f>
        <v>PE1BGQ Pieter</v>
      </c>
      <c r="E497" s="5" t="str">
        <f aca="false">VLOOKUP(A497,C$3:D$1000,1,0)</f>
        <v>2047059</v>
      </c>
      <c r="F497" s="5" t="str">
        <f aca="false">VLOOKUP(A497,C$3:D$1000,2,0)</f>
        <v>PD0OZR Hans</v>
      </c>
      <c r="G497" s="9" t="str">
        <f aca="false">IF(ISERROR(E497)=1,A497,"")</f>
        <v/>
      </c>
      <c r="H497" s="11" t="str">
        <f aca="false">IF(ISERROR(E497)=1,B497,IF(F497=B497,"",B497))</f>
        <v/>
      </c>
    </row>
    <row r="498" customFormat="false" ht="12.8" hidden="false" customHeight="false" outlineLevel="0" collapsed="false">
      <c r="A498" s="5" t="str">
        <f aca="false">'To Be lijst'!D497</f>
        <v>2047060</v>
      </c>
      <c r="B498" s="5" t="str">
        <f aca="false">'To Be lijst'!E497</f>
        <v>PE2HTB Hans</v>
      </c>
      <c r="C498" s="10" t="str">
        <f aca="false">'Contacts Export'!D497</f>
        <v>2046012</v>
      </c>
      <c r="D498" s="10" t="str">
        <f aca="false">'Contacts Export'!B497</f>
        <v>PE1BJV Michel</v>
      </c>
      <c r="E498" s="5" t="str">
        <f aca="false">VLOOKUP(A498,C$3:D$1000,1,0)</f>
        <v>2047060</v>
      </c>
      <c r="F498" s="5" t="str">
        <f aca="false">VLOOKUP(A498,C$3:D$1000,2,0)</f>
        <v>PE2HTB Hans</v>
      </c>
      <c r="G498" s="9" t="str">
        <f aca="false">IF(ISERROR(E498)=1,A498,"")</f>
        <v/>
      </c>
      <c r="H498" s="11" t="str">
        <f aca="false">IF(ISERROR(E498)=1,B498,IF(F498=B498,"",B498))</f>
        <v/>
      </c>
    </row>
    <row r="499" customFormat="false" ht="12.8" hidden="false" customHeight="false" outlineLevel="0" collapsed="false">
      <c r="A499" s="5" t="str">
        <f aca="false">'To Be lijst'!D498</f>
        <v>2047061</v>
      </c>
      <c r="B499" s="5" t="str">
        <f aca="false">'To Be lijst'!E498</f>
        <v>PA3DPS Hans</v>
      </c>
      <c r="C499" s="10" t="str">
        <f aca="false">'Contacts Export'!D498</f>
        <v>2041038</v>
      </c>
      <c r="D499" s="10" t="str">
        <f aca="false">'Contacts Export'!B498</f>
        <v>PE1BMM William</v>
      </c>
      <c r="E499" s="5" t="str">
        <f aca="false">VLOOKUP(A499,C$3:D$1000,1,0)</f>
        <v>2047061</v>
      </c>
      <c r="F499" s="5" t="str">
        <f aca="false">VLOOKUP(A499,C$3:D$1000,2,0)</f>
        <v>PA3DPS Hans</v>
      </c>
      <c r="G499" s="9" t="str">
        <f aca="false">IF(ISERROR(E499)=1,A499,"")</f>
        <v/>
      </c>
      <c r="H499" s="11" t="str">
        <f aca="false">IF(ISERROR(E499)=1,B499,IF(F499=B499,"",B499))</f>
        <v/>
      </c>
    </row>
    <row r="500" customFormat="false" ht="12.8" hidden="false" customHeight="false" outlineLevel="0" collapsed="false">
      <c r="A500" s="5" t="str">
        <f aca="false">'To Be lijst'!D499</f>
        <v>2047062</v>
      </c>
      <c r="B500" s="5" t="str">
        <f aca="false">'To Be lijst'!E499</f>
        <v>PD0LKN Fred 2</v>
      </c>
      <c r="C500" s="10" t="str">
        <f aca="false">'Contacts Export'!D499</f>
        <v>2043004</v>
      </c>
      <c r="D500" s="10" t="str">
        <f aca="false">'Contacts Export'!B499</f>
        <v>PE1BQE Ton</v>
      </c>
      <c r="E500" s="5" t="str">
        <f aca="false">VLOOKUP(A500,C$3:D$1000,1,0)</f>
        <v>2047062</v>
      </c>
      <c r="F500" s="5" t="str">
        <f aca="false">VLOOKUP(A500,C$3:D$1000,2,0)</f>
        <v>PD0LKN Fred 2</v>
      </c>
      <c r="G500" s="9" t="str">
        <f aca="false">IF(ISERROR(E500)=1,A500,"")</f>
        <v/>
      </c>
      <c r="H500" s="11" t="str">
        <f aca="false">IF(ISERROR(E500)=1,B500,IF(F500=B500,"",B500))</f>
        <v/>
      </c>
    </row>
    <row r="501" customFormat="false" ht="12.8" hidden="false" customHeight="false" outlineLevel="0" collapsed="false">
      <c r="A501" s="5" t="str">
        <f aca="false">'To Be lijst'!D500</f>
        <v>2047063</v>
      </c>
      <c r="B501" s="5" t="str">
        <f aca="false">'To Be lijst'!E500</f>
        <v>PD2KB Koert</v>
      </c>
      <c r="C501" s="10" t="str">
        <f aca="false">'Contacts Export'!D500</f>
        <v>2041036</v>
      </c>
      <c r="D501" s="10" t="str">
        <f aca="false">'Contacts Export'!B500</f>
        <v>PE1BTV Ruud</v>
      </c>
      <c r="E501" s="5" t="str">
        <f aca="false">VLOOKUP(A501,C$3:D$1000,1,0)</f>
        <v>2047063</v>
      </c>
      <c r="F501" s="5" t="str">
        <f aca="false">VLOOKUP(A501,C$3:D$1000,2,0)</f>
        <v>PD2KB Koert</v>
      </c>
      <c r="G501" s="9" t="str">
        <f aca="false">IF(ISERROR(E501)=1,A501,"")</f>
        <v/>
      </c>
      <c r="H501" s="11" t="str">
        <f aca="false">IF(ISERROR(E501)=1,B501,IF(F501=B501,"",B501))</f>
        <v/>
      </c>
    </row>
    <row r="502" customFormat="false" ht="12.8" hidden="false" customHeight="false" outlineLevel="0" collapsed="false">
      <c r="A502" s="5" t="str">
        <f aca="false">'To Be lijst'!D501</f>
        <v>2047064</v>
      </c>
      <c r="B502" s="5" t="str">
        <f aca="false">'To Be lijst'!E501</f>
        <v>PD2DM Dick</v>
      </c>
      <c r="C502" s="10" t="str">
        <f aca="false">'Contacts Export'!D501</f>
        <v>2047034</v>
      </c>
      <c r="D502" s="10" t="str">
        <f aca="false">'Contacts Export'!B501</f>
        <v>PE1BZF William</v>
      </c>
      <c r="E502" s="5" t="str">
        <f aca="false">VLOOKUP(A502,C$3:D$1000,1,0)</f>
        <v>2047064</v>
      </c>
      <c r="F502" s="5" t="str">
        <f aca="false">VLOOKUP(A502,C$3:D$1000,2,0)</f>
        <v>PD2DM Dick</v>
      </c>
      <c r="G502" s="9" t="str">
        <f aca="false">IF(ISERROR(E502)=1,A502,"")</f>
        <v/>
      </c>
      <c r="H502" s="11" t="str">
        <f aca="false">IF(ISERROR(E502)=1,B502,IF(F502=B502,"",B502))</f>
        <v/>
      </c>
    </row>
    <row r="503" customFormat="false" ht="12.8" hidden="false" customHeight="false" outlineLevel="0" collapsed="false">
      <c r="A503" s="5" t="str">
        <f aca="false">'To Be lijst'!D502</f>
        <v>2047065</v>
      </c>
      <c r="B503" s="5" t="str">
        <f aca="false">'To Be lijst'!E502</f>
        <v>PE1PBQ Ton</v>
      </c>
      <c r="C503" s="10" t="str">
        <f aca="false">'Contacts Export'!D502</f>
        <v>2042065</v>
      </c>
      <c r="D503" s="10" t="str">
        <f aca="false">'Contacts Export'!B502</f>
        <v>PE1CCN Frans</v>
      </c>
      <c r="E503" s="5" t="str">
        <f aca="false">VLOOKUP(A503,C$3:D$1000,1,0)</f>
        <v>2047065</v>
      </c>
      <c r="F503" s="5" t="str">
        <f aca="false">VLOOKUP(A503,C$3:D$1000,2,0)</f>
        <v>PE1PBQ Ton</v>
      </c>
      <c r="G503" s="9" t="str">
        <f aca="false">IF(ISERROR(E503)=1,A503,"")</f>
        <v/>
      </c>
      <c r="H503" s="11" t="str">
        <f aca="false">IF(ISERROR(E503)=1,B503,IF(F503=B503,"",B503))</f>
        <v/>
      </c>
    </row>
    <row r="504" customFormat="false" ht="12.8" hidden="false" customHeight="false" outlineLevel="0" collapsed="false">
      <c r="A504" s="5" t="str">
        <f aca="false">'To Be lijst'!D503</f>
        <v>2047066</v>
      </c>
      <c r="B504" s="5" t="str">
        <f aca="false">'To Be lijst'!E503</f>
        <v>PA0ESH Erik</v>
      </c>
      <c r="C504" s="10" t="str">
        <f aca="false">'Contacts Export'!D503</f>
        <v>2048021</v>
      </c>
      <c r="D504" s="10" t="str">
        <f aca="false">'Contacts Export'!B503</f>
        <v>PE1CIK Piet 1</v>
      </c>
      <c r="E504" s="5" t="str">
        <f aca="false">VLOOKUP(A504,C$3:D$1000,1,0)</f>
        <v>2047066</v>
      </c>
      <c r="F504" s="5" t="str">
        <f aca="false">VLOOKUP(A504,C$3:D$1000,2,0)</f>
        <v>PA0ESH Erik</v>
      </c>
      <c r="G504" s="9" t="str">
        <f aca="false">IF(ISERROR(E504)=1,A504,"")</f>
        <v/>
      </c>
      <c r="H504" s="11" t="str">
        <f aca="false">IF(ISERROR(E504)=1,B504,IF(F504=B504,"",B504))</f>
        <v/>
      </c>
    </row>
    <row r="505" customFormat="false" ht="12.8" hidden="false" customHeight="false" outlineLevel="0" collapsed="false">
      <c r="A505" s="5" t="str">
        <f aca="false">'To Be lijst'!D504</f>
        <v>2047067</v>
      </c>
      <c r="B505" s="5" t="str">
        <f aca="false">'To Be lijst'!E504</f>
        <v>PH0HI Mario</v>
      </c>
      <c r="C505" s="10" t="str">
        <f aca="false">'Contacts Export'!D504</f>
        <v>2048024</v>
      </c>
      <c r="D505" s="10" t="str">
        <f aca="false">'Contacts Export'!B504</f>
        <v>PE1CIK Piet 2</v>
      </c>
      <c r="E505" s="5" t="str">
        <f aca="false">VLOOKUP(A505,C$3:D$1000,1,0)</f>
        <v>2047067</v>
      </c>
      <c r="F505" s="5" t="str">
        <f aca="false">VLOOKUP(A505,C$3:D$1000,2,0)</f>
        <v>PH0HI Mario</v>
      </c>
      <c r="G505" s="9" t="str">
        <f aca="false">IF(ISERROR(E505)=1,A505,"")</f>
        <v/>
      </c>
      <c r="H505" s="11" t="str">
        <f aca="false">IF(ISERROR(E505)=1,B505,IF(F505=B505,"",B505))</f>
        <v/>
      </c>
    </row>
    <row r="506" customFormat="false" ht="12.8" hidden="false" customHeight="false" outlineLevel="0" collapsed="false">
      <c r="A506" s="5" t="str">
        <f aca="false">'To Be lijst'!D505</f>
        <v>2047068</v>
      </c>
      <c r="B506" s="5" t="str">
        <f aca="false">'To Be lijst'!E505</f>
        <v>PA1ART Paul</v>
      </c>
      <c r="C506" s="10" t="str">
        <f aca="false">'Contacts Export'!D505</f>
        <v>2044028</v>
      </c>
      <c r="D506" s="10" t="str">
        <f aca="false">'Contacts Export'!B505</f>
        <v>PE1CTK Jos</v>
      </c>
      <c r="E506" s="5" t="str">
        <f aca="false">VLOOKUP(A506,C$3:D$1000,1,0)</f>
        <v>2047068</v>
      </c>
      <c r="F506" s="5" t="str">
        <f aca="false">VLOOKUP(A506,C$3:D$1000,2,0)</f>
        <v>PA1ART Paul</v>
      </c>
      <c r="G506" s="9" t="str">
        <f aca="false">IF(ISERROR(E506)=1,A506,"")</f>
        <v/>
      </c>
      <c r="H506" s="11" t="str">
        <f aca="false">IF(ISERROR(E506)=1,B506,IF(F506=B506,"",B506))</f>
        <v/>
      </c>
    </row>
    <row r="507" customFormat="false" ht="12.8" hidden="false" customHeight="false" outlineLevel="0" collapsed="false">
      <c r="A507" s="5" t="str">
        <f aca="false">'To Be lijst'!D506</f>
        <v>2047069</v>
      </c>
      <c r="B507" s="5" t="str">
        <f aca="false">'To Be lijst'!E506</f>
        <v>PD1HS Henry</v>
      </c>
      <c r="C507" s="10" t="str">
        <f aca="false">'Contacts Export'!D506</f>
        <v>2045005</v>
      </c>
      <c r="D507" s="10" t="str">
        <f aca="false">'Contacts Export'!B506</f>
        <v>PE1DGW Ad 1</v>
      </c>
      <c r="E507" s="5" t="str">
        <f aca="false">VLOOKUP(A507,C$3:D$1000,1,0)</f>
        <v>2047069</v>
      </c>
      <c r="F507" s="5" t="str">
        <f aca="false">VLOOKUP(A507,C$3:D$1000,2,0)</f>
        <v>PD1HS Henry</v>
      </c>
      <c r="G507" s="9" t="str">
        <f aca="false">IF(ISERROR(E507)=1,A507,"")</f>
        <v/>
      </c>
      <c r="H507" s="11" t="str">
        <f aca="false">IF(ISERROR(E507)=1,B507,IF(F507=B507,"",B507))</f>
        <v/>
      </c>
    </row>
    <row r="508" customFormat="false" ht="12.8" hidden="false" customHeight="false" outlineLevel="0" collapsed="false">
      <c r="A508" s="5" t="str">
        <f aca="false">'To Be lijst'!D507</f>
        <v>2047070</v>
      </c>
      <c r="B508" s="5" t="str">
        <f aca="false">'To Be lijst'!E507</f>
        <v>PD9HDB Hans</v>
      </c>
      <c r="C508" s="10" t="str">
        <f aca="false">'Contacts Export'!D507</f>
        <v>2045006</v>
      </c>
      <c r="D508" s="10" t="str">
        <f aca="false">'Contacts Export'!B507</f>
        <v>PE1DGW Ad 2</v>
      </c>
      <c r="E508" s="5" t="str">
        <f aca="false">VLOOKUP(A508,C$3:D$1000,1,0)</f>
        <v>2047070</v>
      </c>
      <c r="F508" s="5" t="str">
        <f aca="false">VLOOKUP(A508,C$3:D$1000,2,0)</f>
        <v>PD9HDB Hans</v>
      </c>
      <c r="G508" s="9" t="str">
        <f aca="false">IF(ISERROR(E508)=1,A508,"")</f>
        <v/>
      </c>
      <c r="H508" s="11" t="str">
        <f aca="false">IF(ISERROR(E508)=1,B508,IF(F508=B508,"",B508))</f>
        <v/>
      </c>
    </row>
    <row r="509" customFormat="false" ht="12.8" hidden="false" customHeight="false" outlineLevel="0" collapsed="false">
      <c r="A509" s="5" t="str">
        <f aca="false">'To Be lijst'!D508</f>
        <v>2047071</v>
      </c>
      <c r="B509" s="5" t="str">
        <f aca="false">'To Be lijst'!E508</f>
        <v>PD0WFS Wilco Fre</v>
      </c>
      <c r="C509" s="10" t="str">
        <f aca="false">'Contacts Export'!D508</f>
        <v>2046062</v>
      </c>
      <c r="D509" s="10" t="str">
        <f aca="false">'Contacts Export'!B508</f>
        <v>PE1DSC Piet</v>
      </c>
      <c r="E509" s="5" t="str">
        <f aca="false">VLOOKUP(A509,C$3:D$1000,1,0)</f>
        <v>2047071</v>
      </c>
      <c r="F509" s="5" t="str">
        <f aca="false">VLOOKUP(A509,C$3:D$1000,2,0)</f>
        <v>PD0WFS Wilco Fre</v>
      </c>
      <c r="G509" s="9" t="str">
        <f aca="false">IF(ISERROR(E509)=1,A509,"")</f>
        <v/>
      </c>
      <c r="H509" s="11" t="str">
        <f aca="false">IF(ISERROR(E509)=1,B509,IF(F509=B509,"",B509))</f>
        <v/>
      </c>
    </row>
    <row r="510" customFormat="false" ht="12.8" hidden="false" customHeight="false" outlineLevel="0" collapsed="false">
      <c r="A510" s="5" t="str">
        <f aca="false">'To Be lijst'!D509</f>
        <v>2047072</v>
      </c>
      <c r="B510" s="5" t="str">
        <f aca="false">'To Be lijst'!E509</f>
        <v>PE7URK Peter</v>
      </c>
      <c r="C510" s="10" t="str">
        <f aca="false">'Contacts Export'!D509</f>
        <v>2041075</v>
      </c>
      <c r="D510" s="10" t="str">
        <f aca="false">'Contacts Export'!B509</f>
        <v>PE1DWK Arie</v>
      </c>
      <c r="E510" s="5" t="str">
        <f aca="false">VLOOKUP(A510,C$3:D$1000,1,0)</f>
        <v>2047072</v>
      </c>
      <c r="F510" s="5" t="str">
        <f aca="false">VLOOKUP(A510,C$3:D$1000,2,0)</f>
        <v>PE7URK Peter</v>
      </c>
      <c r="G510" s="9" t="str">
        <f aca="false">IF(ISERROR(E510)=1,A510,"")</f>
        <v/>
      </c>
      <c r="H510" s="11" t="str">
        <f aca="false">IF(ISERROR(E510)=1,B510,IF(F510=B510,"",B510))</f>
        <v/>
      </c>
    </row>
    <row r="511" customFormat="false" ht="12.8" hidden="false" customHeight="false" outlineLevel="0" collapsed="false">
      <c r="A511" s="5" t="str">
        <f aca="false">'To Be lijst'!D510</f>
        <v>2047073</v>
      </c>
      <c r="B511" s="5" t="str">
        <f aca="false">'To Be lijst'!E510</f>
        <v>PE1SCX Arjen</v>
      </c>
      <c r="C511" s="10" t="str">
        <f aca="false">'Contacts Export'!D510</f>
        <v>2041020</v>
      </c>
      <c r="D511" s="10" t="str">
        <f aca="false">'Contacts Export'!B510</f>
        <v>PE1ER Ed</v>
      </c>
      <c r="E511" s="5" t="str">
        <f aca="false">VLOOKUP(A511,C$3:D$1000,1,0)</f>
        <v>2047073</v>
      </c>
      <c r="F511" s="5" t="str">
        <f aca="false">VLOOKUP(A511,C$3:D$1000,2,0)</f>
        <v>PE1SCX Arjen</v>
      </c>
      <c r="G511" s="9" t="str">
        <f aca="false">IF(ISERROR(E511)=1,A511,"")</f>
        <v/>
      </c>
      <c r="H511" s="11" t="str">
        <f aca="false">IF(ISERROR(E511)=1,B511,IF(F511=B511,"",B511))</f>
        <v/>
      </c>
    </row>
    <row r="512" customFormat="false" ht="12.8" hidden="false" customHeight="false" outlineLevel="0" collapsed="false">
      <c r="A512" s="5" t="str">
        <f aca="false">'To Be lijst'!D511</f>
        <v>2047074</v>
      </c>
      <c r="B512" s="5" t="str">
        <f aca="false">'To Be lijst'!E511</f>
        <v>PD2RAM Jeroen</v>
      </c>
      <c r="C512" s="10" t="str">
        <f aca="false">'Contacts Export'!D511</f>
        <v>2047006</v>
      </c>
      <c r="D512" s="10" t="str">
        <f aca="false">'Contacts Export'!B511</f>
        <v>PE1GDF Herman</v>
      </c>
      <c r="E512" s="5" t="str">
        <f aca="false">VLOOKUP(A512,C$3:D$1000,1,0)</f>
        <v>2047074</v>
      </c>
      <c r="F512" s="5" t="str">
        <f aca="false">VLOOKUP(A512,C$3:D$1000,2,0)</f>
        <v>PD2RAM Jeroen</v>
      </c>
      <c r="G512" s="9" t="str">
        <f aca="false">IF(ISERROR(E512)=1,A512,"")</f>
        <v/>
      </c>
      <c r="H512" s="11" t="str">
        <f aca="false">IF(ISERROR(E512)=1,B512,IF(F512=B512,"",B512))</f>
        <v/>
      </c>
    </row>
    <row r="513" customFormat="false" ht="12.8" hidden="false" customHeight="false" outlineLevel="0" collapsed="false">
      <c r="A513" s="5" t="str">
        <f aca="false">'To Be lijst'!D512</f>
        <v>2047075</v>
      </c>
      <c r="B513" s="5" t="str">
        <f aca="false">'To Be lijst'!E512</f>
        <v>PD1LOI Loui</v>
      </c>
      <c r="C513" s="10" t="str">
        <f aca="false">'Contacts Export'!D512</f>
        <v>2043027</v>
      </c>
      <c r="D513" s="10" t="str">
        <f aca="false">'Contacts Export'!B512</f>
        <v>PE1GOU Ruud</v>
      </c>
      <c r="E513" s="5" t="str">
        <f aca="false">VLOOKUP(A513,C$3:D$1000,1,0)</f>
        <v>2047075</v>
      </c>
      <c r="F513" s="5" t="str">
        <f aca="false">VLOOKUP(A513,C$3:D$1000,2,0)</f>
        <v>PD1LOI Loui</v>
      </c>
      <c r="G513" s="9" t="str">
        <f aca="false">IF(ISERROR(E513)=1,A513,"")</f>
        <v/>
      </c>
      <c r="H513" s="11" t="str">
        <f aca="false">IF(ISERROR(E513)=1,B513,IF(F513=B513,"",B513))</f>
        <v/>
      </c>
    </row>
    <row r="514" customFormat="false" ht="12.8" hidden="false" customHeight="false" outlineLevel="0" collapsed="false">
      <c r="A514" s="5" t="str">
        <f aca="false">'To Be lijst'!D513</f>
        <v>2047076</v>
      </c>
      <c r="B514" s="5" t="str">
        <f aca="false">'To Be lijst'!E513</f>
        <v>PE1RNU Hans</v>
      </c>
      <c r="C514" s="10" t="str">
        <f aca="false">'Contacts Export'!D513</f>
        <v>2041078</v>
      </c>
      <c r="D514" s="10" t="str">
        <f aca="false">'Contacts Export'!B513</f>
        <v>PE1GP Tycho</v>
      </c>
      <c r="E514" s="5" t="str">
        <f aca="false">VLOOKUP(A514,C$3:D$1000,1,0)</f>
        <v>2047076</v>
      </c>
      <c r="F514" s="5" t="str">
        <f aca="false">VLOOKUP(A514,C$3:D$1000,2,0)</f>
        <v>PE1RNU Hans</v>
      </c>
      <c r="G514" s="9" t="str">
        <f aca="false">IF(ISERROR(E514)=1,A514,"")</f>
        <v/>
      </c>
      <c r="H514" s="11" t="str">
        <f aca="false">IF(ISERROR(E514)=1,B514,IF(F514=B514,"",B514))</f>
        <v/>
      </c>
    </row>
    <row r="515" customFormat="false" ht="12.8" hidden="false" customHeight="false" outlineLevel="0" collapsed="false">
      <c r="A515" s="5" t="str">
        <f aca="false">'To Be lijst'!D514</f>
        <v>2047077</v>
      </c>
      <c r="B515" s="5" t="str">
        <f aca="false">'To Be lijst'!E514</f>
        <v>PD1S Erik 2</v>
      </c>
      <c r="C515" s="10" t="str">
        <f aca="false">'Contacts Export'!D514</f>
        <v>2042017</v>
      </c>
      <c r="D515" s="10" t="str">
        <f aca="false">'Contacts Export'!B514</f>
        <v>PE1GXW Arnold</v>
      </c>
      <c r="E515" s="5" t="str">
        <f aca="false">VLOOKUP(A515,C$3:D$1000,1,0)</f>
        <v>2047077</v>
      </c>
      <c r="F515" s="5" t="str">
        <f aca="false">VLOOKUP(A515,C$3:D$1000,2,0)</f>
        <v>PD1S Erik 2</v>
      </c>
      <c r="G515" s="9" t="str">
        <f aca="false">IF(ISERROR(E515)=1,A515,"")</f>
        <v/>
      </c>
      <c r="H515" s="11" t="str">
        <f aca="false">IF(ISERROR(E515)=1,B515,IF(F515=B515,"",B515))</f>
        <v/>
      </c>
    </row>
    <row r="516" customFormat="false" ht="12.8" hidden="false" customHeight="false" outlineLevel="0" collapsed="false">
      <c r="A516" s="5" t="str">
        <f aca="false">'To Be lijst'!D515</f>
        <v>2047078</v>
      </c>
      <c r="B516" s="5" t="str">
        <f aca="false">'To Be lijst'!E515</f>
        <v>PA4NL Jasper 1</v>
      </c>
      <c r="C516" s="10" t="str">
        <f aca="false">'Contacts Export'!D515</f>
        <v>2044013</v>
      </c>
      <c r="D516" s="10" t="str">
        <f aca="false">'Contacts Export'!B515</f>
        <v>PE1HIO Joop</v>
      </c>
      <c r="E516" s="5" t="str">
        <f aca="false">VLOOKUP(A516,C$3:D$1000,1,0)</f>
        <v>2047078</v>
      </c>
      <c r="F516" s="5" t="str">
        <f aca="false">VLOOKUP(A516,C$3:D$1000,2,0)</f>
        <v>PA4NL Jasper 1</v>
      </c>
      <c r="G516" s="9" t="str">
        <f aca="false">IF(ISERROR(E516)=1,A516,"")</f>
        <v/>
      </c>
      <c r="H516" s="11" t="str">
        <f aca="false">IF(ISERROR(E516)=1,B516,IF(F516=B516,"",B516))</f>
        <v/>
      </c>
    </row>
    <row r="517" customFormat="false" ht="12.8" hidden="false" customHeight="false" outlineLevel="0" collapsed="false">
      <c r="A517" s="5" t="str">
        <f aca="false">'To Be lijst'!D516</f>
        <v>2047079</v>
      </c>
      <c r="B517" s="5" t="str">
        <f aca="false">'To Be lijst'!E516</f>
        <v>PA3EYF Theo</v>
      </c>
      <c r="C517" s="10" t="str">
        <f aca="false">'Contacts Export'!D516</f>
        <v>2041010</v>
      </c>
      <c r="D517" s="10" t="str">
        <f aca="false">'Contacts Export'!B516</f>
        <v>PE1JAE Jan-Wille</v>
      </c>
      <c r="E517" s="5" t="str">
        <f aca="false">VLOOKUP(A517,C$3:D$1000,1,0)</f>
        <v>2047079</v>
      </c>
      <c r="F517" s="5" t="str">
        <f aca="false">VLOOKUP(A517,C$3:D$1000,2,0)</f>
        <v>PA3EYF Theo</v>
      </c>
      <c r="G517" s="9" t="str">
        <f aca="false">IF(ISERROR(E517)=1,A517,"")</f>
        <v/>
      </c>
      <c r="H517" s="11" t="str">
        <f aca="false">IF(ISERROR(E517)=1,B517,IF(F517=B517,"",B517))</f>
        <v/>
      </c>
    </row>
    <row r="518" customFormat="false" ht="12.8" hidden="false" customHeight="false" outlineLevel="0" collapsed="false">
      <c r="A518" s="5" t="str">
        <f aca="false">'To Be lijst'!D517</f>
        <v>2047080</v>
      </c>
      <c r="B518" s="5" t="str">
        <f aca="false">'To Be lijst'!E517</f>
        <v>PC2KY Henry</v>
      </c>
      <c r="C518" s="10" t="str">
        <f aca="false">'Contacts Export'!D517</f>
        <v>2042012</v>
      </c>
      <c r="D518" s="10" t="str">
        <f aca="false">'Contacts Export'!B517</f>
        <v>PE1JPQ Rob</v>
      </c>
      <c r="E518" s="5" t="str">
        <f aca="false">VLOOKUP(A518,C$3:D$1000,1,0)</f>
        <v>2047080</v>
      </c>
      <c r="F518" s="5" t="str">
        <f aca="false">VLOOKUP(A518,C$3:D$1000,2,0)</f>
        <v>PC2KY Henry</v>
      </c>
      <c r="G518" s="9" t="str">
        <f aca="false">IF(ISERROR(E518)=1,A518,"")</f>
        <v/>
      </c>
      <c r="H518" s="11" t="str">
        <f aca="false">IF(ISERROR(E518)=1,B518,IF(F518=B518,"",B518))</f>
        <v/>
      </c>
    </row>
    <row r="519" customFormat="false" ht="12.8" hidden="false" customHeight="false" outlineLevel="0" collapsed="false">
      <c r="A519" s="5" t="str">
        <f aca="false">'To Be lijst'!D518</f>
        <v>2047081</v>
      </c>
      <c r="B519" s="5" t="str">
        <f aca="false">'To Be lijst'!E518</f>
        <v>PA4NL Jasper 2</v>
      </c>
      <c r="C519" s="10" t="str">
        <f aca="false">'Contacts Export'!D518</f>
        <v>2044019</v>
      </c>
      <c r="D519" s="10" t="str">
        <f aca="false">'Contacts Export'!B518</f>
        <v>PE1KAP Piet</v>
      </c>
      <c r="E519" s="5" t="str">
        <f aca="false">VLOOKUP(A519,C$3:D$1000,1,0)</f>
        <v>2047081</v>
      </c>
      <c r="F519" s="5" t="str">
        <f aca="false">VLOOKUP(A519,C$3:D$1000,2,0)</f>
        <v>PA4NL Jasper 2</v>
      </c>
      <c r="G519" s="9" t="str">
        <f aca="false">IF(ISERROR(E519)=1,A519,"")</f>
        <v/>
      </c>
      <c r="H519" s="11" t="str">
        <f aca="false">IF(ISERROR(E519)=1,B519,IF(F519=B519,"",B519))</f>
        <v/>
      </c>
    </row>
    <row r="520" customFormat="false" ht="12.8" hidden="false" customHeight="false" outlineLevel="0" collapsed="false">
      <c r="A520" s="5" t="str">
        <f aca="false">'To Be lijst'!D519</f>
        <v>2047082</v>
      </c>
      <c r="B520" s="5" t="str">
        <f aca="false">'To Be lijst'!E519</f>
        <v>PD7HJ Henkjan</v>
      </c>
      <c r="C520" s="10" t="str">
        <f aca="false">'Contacts Export'!D519</f>
        <v>2041035</v>
      </c>
      <c r="D520" s="10" t="str">
        <f aca="false">'Contacts Export'!B519</f>
        <v>PE1KKG Johan</v>
      </c>
      <c r="E520" s="5" t="str">
        <f aca="false">VLOOKUP(A520,C$3:D$1000,1,0)</f>
        <v>2047082</v>
      </c>
      <c r="F520" s="5" t="str">
        <f aca="false">VLOOKUP(A520,C$3:D$1000,2,0)</f>
        <v>PD7HJ Henkjan</v>
      </c>
      <c r="G520" s="9" t="str">
        <f aca="false">IF(ISERROR(E520)=1,A520,"")</f>
        <v/>
      </c>
      <c r="H520" s="11" t="str">
        <f aca="false">IF(ISERROR(E520)=1,B520,IF(F520=B520,"",B520))</f>
        <v/>
      </c>
    </row>
    <row r="521" customFormat="false" ht="12.8" hidden="false" customHeight="false" outlineLevel="0" collapsed="false">
      <c r="A521" s="5" t="str">
        <f aca="false">'To Be lijst'!D520</f>
        <v>2047083</v>
      </c>
      <c r="B521" s="5" t="str">
        <f aca="false">'To Be lijst'!E520</f>
        <v>PD1WBS Marco</v>
      </c>
      <c r="C521" s="10" t="str">
        <f aca="false">'Contacts Export'!D520</f>
        <v>2045023</v>
      </c>
      <c r="D521" s="10" t="str">
        <f aca="false">'Contacts Export'!B520</f>
        <v>PE1KYH Willem</v>
      </c>
      <c r="E521" s="5" t="str">
        <f aca="false">VLOOKUP(A521,C$3:D$1000,1,0)</f>
        <v>2047083</v>
      </c>
      <c r="F521" s="5" t="str">
        <f aca="false">VLOOKUP(A521,C$3:D$1000,2,0)</f>
        <v>PD1WBS Marco</v>
      </c>
      <c r="G521" s="9" t="str">
        <f aca="false">IF(ISERROR(E521)=1,A521,"")</f>
        <v/>
      </c>
      <c r="H521" s="11" t="str">
        <f aca="false">IF(ISERROR(E521)=1,B521,IF(F521=B521,"",B521))</f>
        <v/>
      </c>
    </row>
    <row r="522" customFormat="false" ht="12.8" hidden="false" customHeight="false" outlineLevel="0" collapsed="false">
      <c r="A522" s="5" t="str">
        <f aca="false">'To Be lijst'!D521</f>
        <v>2047084</v>
      </c>
      <c r="B522" s="5" t="str">
        <f aca="false">'To Be lijst'!E521</f>
        <v>PA2SQ Simon</v>
      </c>
      <c r="C522" s="10" t="str">
        <f aca="false">'Contacts Export'!D521</f>
        <v>2041032</v>
      </c>
      <c r="D522" s="10" t="str">
        <f aca="false">'Contacts Export'!B521</f>
        <v>PE1LDC Andy</v>
      </c>
      <c r="E522" s="5" t="str">
        <f aca="false">VLOOKUP(A522,C$3:D$1000,1,0)</f>
        <v>2047084</v>
      </c>
      <c r="F522" s="5" t="str">
        <f aca="false">VLOOKUP(A522,C$3:D$1000,2,0)</f>
        <v>PA2SQ Simon</v>
      </c>
      <c r="G522" s="9" t="str">
        <f aca="false">IF(ISERROR(E522)=1,A522,"")</f>
        <v/>
      </c>
      <c r="H522" s="11" t="str">
        <f aca="false">IF(ISERROR(E522)=1,B522,IF(F522=B522,"",B522))</f>
        <v/>
      </c>
    </row>
    <row r="523" customFormat="false" ht="12.8" hidden="false" customHeight="false" outlineLevel="0" collapsed="false">
      <c r="A523" s="5" t="str">
        <f aca="false">'To Be lijst'!D522</f>
        <v>2047085</v>
      </c>
      <c r="B523" s="5" t="str">
        <f aca="false">'To Be lijst'!E522</f>
        <v>PD1JSH Jeroen</v>
      </c>
      <c r="C523" s="10" t="str">
        <f aca="false">'Contacts Export'!D522</f>
        <v>2043021</v>
      </c>
      <c r="D523" s="10" t="str">
        <f aca="false">'Contacts Export'!B522</f>
        <v>PE1LID Ronald</v>
      </c>
      <c r="E523" s="5" t="str">
        <f aca="false">VLOOKUP(A523,C$3:D$1000,1,0)</f>
        <v>2047085</v>
      </c>
      <c r="F523" s="5" t="str">
        <f aca="false">VLOOKUP(A523,C$3:D$1000,2,0)</f>
        <v>PD1JSH Jeroen</v>
      </c>
      <c r="G523" s="9" t="str">
        <f aca="false">IF(ISERROR(E523)=1,A523,"")</f>
        <v/>
      </c>
      <c r="H523" s="11" t="str">
        <f aca="false">IF(ISERROR(E523)=1,B523,IF(F523=B523,"",B523))</f>
        <v/>
      </c>
    </row>
    <row r="524" customFormat="false" ht="12.8" hidden="false" customHeight="false" outlineLevel="0" collapsed="false">
      <c r="A524" s="5" t="str">
        <f aca="false">'To Be lijst'!D523</f>
        <v>2047086</v>
      </c>
      <c r="B524" s="5" t="str">
        <f aca="false">'To Be lijst'!E523</f>
        <v>PA2KA Koert</v>
      </c>
      <c r="C524" s="10" t="str">
        <f aca="false">'Contacts Export'!D523</f>
        <v>2047088</v>
      </c>
      <c r="D524" s="10" t="str">
        <f aca="false">'Contacts Export'!B523</f>
        <v>PE1LJS Jan</v>
      </c>
      <c r="E524" s="5" t="str">
        <f aca="false">VLOOKUP(A524,C$3:D$1000,1,0)</f>
        <v>2047086</v>
      </c>
      <c r="F524" s="5" t="str">
        <f aca="false">VLOOKUP(A524,C$3:D$1000,2,0)</f>
        <v>PA2KA Koert</v>
      </c>
      <c r="G524" s="9" t="str">
        <f aca="false">IF(ISERROR(E524)=1,A524,"")</f>
        <v/>
      </c>
      <c r="H524" s="11" t="str">
        <f aca="false">IF(ISERROR(E524)=1,B524,IF(F524=B524,"",B524))</f>
        <v/>
      </c>
    </row>
    <row r="525" customFormat="false" ht="12.8" hidden="false" customHeight="false" outlineLevel="0" collapsed="false">
      <c r="A525" s="5" t="str">
        <f aca="false">'To Be lijst'!D524</f>
        <v>2047087</v>
      </c>
      <c r="B525" s="5" t="str">
        <f aca="false">'To Be lijst'!E524</f>
        <v>PE5MIT Christoph</v>
      </c>
      <c r="C525" s="10" t="str">
        <f aca="false">'Contacts Export'!D524</f>
        <v>2046029</v>
      </c>
      <c r="D525" s="10" t="str">
        <f aca="false">'Contacts Export'!B524</f>
        <v>PE1MEW Remko</v>
      </c>
      <c r="E525" s="5" t="str">
        <f aca="false">VLOOKUP(A525,C$3:D$1000,1,0)</f>
        <v>2047087</v>
      </c>
      <c r="F525" s="5" t="str">
        <f aca="false">VLOOKUP(A525,C$3:D$1000,2,0)</f>
        <v>PE5MIT Christoph</v>
      </c>
      <c r="G525" s="9" t="str">
        <f aca="false">IF(ISERROR(E525)=1,A525,"")</f>
        <v/>
      </c>
      <c r="H525" s="11" t="str">
        <f aca="false">IF(ISERROR(E525)=1,B525,IF(F525=B525,"",B525))</f>
        <v/>
      </c>
    </row>
    <row r="526" customFormat="false" ht="12.8" hidden="false" customHeight="false" outlineLevel="0" collapsed="false">
      <c r="A526" s="5" t="str">
        <f aca="false">'To Be lijst'!D525</f>
        <v>2047088</v>
      </c>
      <c r="B526" s="5" t="str">
        <f aca="false">'To Be lijst'!E525</f>
        <v>PE1LJS Jan</v>
      </c>
      <c r="C526" s="10" t="str">
        <f aca="false">'Contacts Export'!D525</f>
        <v>2044018</v>
      </c>
      <c r="D526" s="10" t="str">
        <f aca="false">'Contacts Export'!B525</f>
        <v>PE1MFS Jan</v>
      </c>
      <c r="E526" s="5" t="str">
        <f aca="false">VLOOKUP(A526,C$3:D$1000,1,0)</f>
        <v>2047088</v>
      </c>
      <c r="F526" s="5" t="str">
        <f aca="false">VLOOKUP(A526,C$3:D$1000,2,0)</f>
        <v>PE1LJS Jan</v>
      </c>
      <c r="G526" s="9" t="str">
        <f aca="false">IF(ISERROR(E526)=1,A526,"")</f>
        <v/>
      </c>
      <c r="H526" s="11" t="str">
        <f aca="false">IF(ISERROR(E526)=1,B526,IF(F526=B526,"",B526))</f>
        <v/>
      </c>
    </row>
    <row r="527" customFormat="false" ht="12.8" hidden="false" customHeight="false" outlineLevel="0" collapsed="false">
      <c r="A527" s="5" t="str">
        <f aca="false">'To Be lijst'!D526</f>
        <v>2047089</v>
      </c>
      <c r="B527" s="5" t="str">
        <f aca="false">'To Be lijst'!E526</f>
        <v>PA3HHC Albertus</v>
      </c>
      <c r="C527" s="10" t="str">
        <f aca="false">'Contacts Export'!D526</f>
        <v>2042009</v>
      </c>
      <c r="D527" s="10" t="str">
        <f aca="false">'Contacts Export'!B526</f>
        <v>PE1MHF Michael</v>
      </c>
      <c r="E527" s="5" t="str">
        <f aca="false">VLOOKUP(A527,C$3:D$1000,1,0)</f>
        <v>2047089</v>
      </c>
      <c r="F527" s="5" t="str">
        <f aca="false">VLOOKUP(A527,C$3:D$1000,2,0)</f>
        <v>PA3HHC Albertus</v>
      </c>
      <c r="G527" s="9" t="str">
        <f aca="false">IF(ISERROR(E527)=1,A527,"")</f>
        <v/>
      </c>
      <c r="H527" s="11" t="str">
        <f aca="false">IF(ISERROR(E527)=1,B527,IF(F527=B527,"",B527))</f>
        <v/>
      </c>
    </row>
    <row r="528" customFormat="false" ht="12.8" hidden="false" customHeight="false" outlineLevel="0" collapsed="false">
      <c r="A528" s="5" t="str">
        <f aca="false">'To Be lijst'!D527</f>
        <v>2047090</v>
      </c>
      <c r="B528" s="5" t="str">
        <f aca="false">'To Be lijst'!E527</f>
        <v>PD3KLV Klaas</v>
      </c>
      <c r="C528" s="10" t="str">
        <f aca="false">'Contacts Export'!D527</f>
        <v>2043039</v>
      </c>
      <c r="D528" s="10" t="str">
        <f aca="false">'Contacts Export'!B527</f>
        <v>PE1MPZ Evert</v>
      </c>
      <c r="E528" s="5" t="str">
        <f aca="false">VLOOKUP(A528,C$3:D$1000,1,0)</f>
        <v>2047090</v>
      </c>
      <c r="F528" s="5" t="str">
        <f aca="false">VLOOKUP(A528,C$3:D$1000,2,0)</f>
        <v>PD3KLV Klaas</v>
      </c>
      <c r="G528" s="9" t="str">
        <f aca="false">IF(ISERROR(E528)=1,A528,"")</f>
        <v/>
      </c>
      <c r="H528" s="11" t="str">
        <f aca="false">IF(ISERROR(E528)=1,B528,IF(F528=B528,"",B528))</f>
        <v/>
      </c>
    </row>
    <row r="529" customFormat="false" ht="12.8" hidden="false" customHeight="false" outlineLevel="0" collapsed="false">
      <c r="A529" s="5" t="str">
        <f aca="false">'To Be lijst'!D528</f>
        <v>2048001</v>
      </c>
      <c r="B529" s="5" t="str">
        <f aca="false">'To Be lijst'!E528</f>
        <v>PD1ASH Rolf</v>
      </c>
      <c r="C529" s="10" t="str">
        <f aca="false">'Contacts Export'!D528</f>
        <v>2042078</v>
      </c>
      <c r="D529" s="10" t="str">
        <f aca="false">'Contacts Export'!B528</f>
        <v>PE1MR Michel</v>
      </c>
      <c r="E529" s="5" t="str">
        <f aca="false">VLOOKUP(A529,C$3:D$1000,1,0)</f>
        <v>2048001</v>
      </c>
      <c r="F529" s="5" t="str">
        <f aca="false">VLOOKUP(A529,C$3:D$1000,2,0)</f>
        <v>PD1ASH Rolf</v>
      </c>
      <c r="G529" s="9" t="str">
        <f aca="false">IF(ISERROR(E529)=1,A529,"")</f>
        <v/>
      </c>
      <c r="H529" s="11" t="str">
        <f aca="false">IF(ISERROR(E529)=1,B529,IF(F529=B529,"",B529))</f>
        <v/>
      </c>
    </row>
    <row r="530" customFormat="false" ht="12.8" hidden="false" customHeight="false" outlineLevel="0" collapsed="false">
      <c r="A530" s="5" t="str">
        <f aca="false">'To Be lijst'!D529</f>
        <v>2048002</v>
      </c>
      <c r="B530" s="5" t="str">
        <f aca="false">'To Be lijst'!E529</f>
        <v>PD1ALW Andre</v>
      </c>
      <c r="C530" s="10" t="str">
        <f aca="false">'Contacts Export'!D529</f>
        <v>2046007</v>
      </c>
      <c r="D530" s="10" t="str">
        <f aca="false">'Contacts Export'!B529</f>
        <v>PE1MSW Maikel</v>
      </c>
      <c r="E530" s="5" t="str">
        <f aca="false">VLOOKUP(A530,C$3:D$1000,1,0)</f>
        <v>2048002</v>
      </c>
      <c r="F530" s="5" t="str">
        <f aca="false">VLOOKUP(A530,C$3:D$1000,2,0)</f>
        <v>PD1ALW Andre</v>
      </c>
      <c r="G530" s="9" t="str">
        <f aca="false">IF(ISERROR(E530)=1,A530,"")</f>
        <v/>
      </c>
      <c r="H530" s="11" t="str">
        <f aca="false">IF(ISERROR(E530)=1,B530,IF(F530=B530,"",B530))</f>
        <v/>
      </c>
    </row>
    <row r="531" customFormat="false" ht="12.8" hidden="false" customHeight="false" outlineLevel="0" collapsed="false">
      <c r="A531" s="5" t="str">
        <f aca="false">'To Be lijst'!D530</f>
        <v>2048003</v>
      </c>
      <c r="B531" s="5" t="str">
        <f aca="false">'To Be lijst'!E530</f>
        <v>PE1PWF Edwin</v>
      </c>
      <c r="C531" s="10" t="str">
        <f aca="false">'Contacts Export'!D530</f>
        <v>2045050</v>
      </c>
      <c r="D531" s="10" t="str">
        <f aca="false">'Contacts Export'!B530</f>
        <v>PE1MYS Rene</v>
      </c>
      <c r="E531" s="5" t="str">
        <f aca="false">VLOOKUP(A531,C$3:D$1000,1,0)</f>
        <v>2048003</v>
      </c>
      <c r="F531" s="5" t="str">
        <f aca="false">VLOOKUP(A531,C$3:D$1000,2,0)</f>
        <v>PE1PWF Edwin</v>
      </c>
      <c r="G531" s="9" t="str">
        <f aca="false">IF(ISERROR(E531)=1,A531,"")</f>
        <v/>
      </c>
      <c r="H531" s="11" t="str">
        <f aca="false">IF(ISERROR(E531)=1,B531,IF(F531=B531,"",B531))</f>
        <v/>
      </c>
    </row>
    <row r="532" customFormat="false" ht="12.8" hidden="false" customHeight="false" outlineLevel="0" collapsed="false">
      <c r="A532" s="5" t="str">
        <f aca="false">'To Be lijst'!D531</f>
        <v>2048004</v>
      </c>
      <c r="B532" s="5" t="str">
        <f aca="false">'To Be lijst'!E531</f>
        <v>PD0SDO Jan</v>
      </c>
      <c r="C532" s="10" t="str">
        <f aca="false">'Contacts Export'!D531</f>
        <v>2048035</v>
      </c>
      <c r="D532" s="10" t="str">
        <f aca="false">'Contacts Export'!B531</f>
        <v>PE1NMM Hans</v>
      </c>
      <c r="E532" s="5" t="str">
        <f aca="false">VLOOKUP(A532,C$3:D$1000,1,0)</f>
        <v>2048004</v>
      </c>
      <c r="F532" s="5" t="str">
        <f aca="false">VLOOKUP(A532,C$3:D$1000,2,0)</f>
        <v>PD0SDO Jan</v>
      </c>
      <c r="G532" s="9" t="str">
        <f aca="false">IF(ISERROR(E532)=1,A532,"")</f>
        <v/>
      </c>
      <c r="H532" s="11" t="str">
        <f aca="false">IF(ISERROR(E532)=1,B532,IF(F532=B532,"",B532))</f>
        <v/>
      </c>
    </row>
    <row r="533" customFormat="false" ht="12.8" hidden="false" customHeight="false" outlineLevel="0" collapsed="false">
      <c r="A533" s="5" t="str">
        <f aca="false">'To Be lijst'!D532</f>
        <v>2048005</v>
      </c>
      <c r="B533" s="5" t="str">
        <f aca="false">'To Be lijst'!E532</f>
        <v>PE1SDA Johannes</v>
      </c>
      <c r="C533" s="10" t="str">
        <f aca="false">'Contacts Export'!D532</f>
        <v>2043041</v>
      </c>
      <c r="D533" s="10" t="str">
        <f aca="false">'Contacts Export'!B532</f>
        <v>PE1NPE Edwin</v>
      </c>
      <c r="E533" s="5" t="str">
        <f aca="false">VLOOKUP(A533,C$3:D$1000,1,0)</f>
        <v>2048005</v>
      </c>
      <c r="F533" s="5" t="str">
        <f aca="false">VLOOKUP(A533,C$3:D$1000,2,0)</f>
        <v>PE1SDA Johannes</v>
      </c>
      <c r="G533" s="9" t="str">
        <f aca="false">IF(ISERROR(E533)=1,A533,"")</f>
        <v/>
      </c>
      <c r="H533" s="11" t="str">
        <f aca="false">IF(ISERROR(E533)=1,B533,IF(F533=B533,"",B533))</f>
        <v/>
      </c>
    </row>
    <row r="534" customFormat="false" ht="12.8" hidden="false" customHeight="false" outlineLevel="0" collapsed="false">
      <c r="A534" s="5" t="str">
        <f aca="false">'To Be lijst'!D533</f>
        <v>2048006</v>
      </c>
      <c r="B534" s="5" t="str">
        <f aca="false">'To Be lijst'!E533</f>
        <v>PE1OLM Gialt 1</v>
      </c>
      <c r="C534" s="10" t="str">
        <f aca="false">'Contacts Export'!D533</f>
        <v>2042030</v>
      </c>
      <c r="D534" s="10" t="str">
        <f aca="false">'Contacts Export'!B533</f>
        <v>PE1NVA Rob 1</v>
      </c>
      <c r="E534" s="5" t="str">
        <f aca="false">VLOOKUP(A534,C$3:D$1000,1,0)</f>
        <v>2048006</v>
      </c>
      <c r="F534" s="5" t="str">
        <f aca="false">VLOOKUP(A534,C$3:D$1000,2,0)</f>
        <v>PE1OLM Gialt 1</v>
      </c>
      <c r="G534" s="9" t="str">
        <f aca="false">IF(ISERROR(E534)=1,A534,"")</f>
        <v/>
      </c>
      <c r="H534" s="11" t="str">
        <f aca="false">IF(ISERROR(E534)=1,B534,IF(F534=B534,"",B534))</f>
        <v/>
      </c>
    </row>
    <row r="535" customFormat="false" ht="12.8" hidden="false" customHeight="false" outlineLevel="0" collapsed="false">
      <c r="A535" s="5" t="str">
        <f aca="false">'To Be lijst'!D534</f>
        <v>2048007</v>
      </c>
      <c r="B535" s="5" t="str">
        <f aca="false">'To Be lijst'!E534</f>
        <v>PE1OLM Gialt 2</v>
      </c>
      <c r="C535" s="10" t="str">
        <f aca="false">'Contacts Export'!D534</f>
        <v>2042031</v>
      </c>
      <c r="D535" s="10" t="str">
        <f aca="false">'Contacts Export'!B534</f>
        <v>PE1NVA Rob 2</v>
      </c>
      <c r="E535" s="5" t="str">
        <f aca="false">VLOOKUP(A535,C$3:D$1000,1,0)</f>
        <v>2048007</v>
      </c>
      <c r="F535" s="5" t="str">
        <f aca="false">VLOOKUP(A535,C$3:D$1000,2,0)</f>
        <v>PE1OLM Gialt 2</v>
      </c>
      <c r="G535" s="9" t="str">
        <f aca="false">IF(ISERROR(E535)=1,A535,"")</f>
        <v/>
      </c>
      <c r="H535" s="11" t="str">
        <f aca="false">IF(ISERROR(E535)=1,B535,IF(F535=B535,"",B535))</f>
        <v/>
      </c>
    </row>
    <row r="536" customFormat="false" ht="12.8" hidden="false" customHeight="false" outlineLevel="0" collapsed="false">
      <c r="A536" s="5" t="str">
        <f aca="false">'To Be lijst'!D535</f>
        <v>2048008</v>
      </c>
      <c r="B536" s="5" t="str">
        <f aca="false">'To Be lijst'!E535</f>
        <v>PA2SNK Danny</v>
      </c>
      <c r="C536" s="10" t="str">
        <f aca="false">'Contacts Export'!D535</f>
        <v>2043003</v>
      </c>
      <c r="D536" s="10" t="str">
        <f aca="false">'Contacts Export'!B535</f>
        <v>PE1NWR Tineke</v>
      </c>
      <c r="E536" s="5" t="str">
        <f aca="false">VLOOKUP(A536,C$3:D$1000,1,0)</f>
        <v>2048008</v>
      </c>
      <c r="F536" s="5" t="str">
        <f aca="false">VLOOKUP(A536,C$3:D$1000,2,0)</f>
        <v>PA2SNK Danny</v>
      </c>
      <c r="G536" s="9" t="str">
        <f aca="false">IF(ISERROR(E536)=1,A536,"")</f>
        <v/>
      </c>
      <c r="H536" s="11" t="str">
        <f aca="false">IF(ISERROR(E536)=1,B536,IF(F536=B536,"",B536))</f>
        <v/>
      </c>
    </row>
    <row r="537" customFormat="false" ht="12.8" hidden="false" customHeight="false" outlineLevel="0" collapsed="false">
      <c r="A537" s="5" t="str">
        <f aca="false">'To Be lijst'!D536</f>
        <v>2048009</v>
      </c>
      <c r="B537" s="5" t="str">
        <f aca="false">'To Be lijst'!E536</f>
        <v>PD5HW Harrie</v>
      </c>
      <c r="C537" s="10" t="str">
        <f aca="false">'Contacts Export'!D536</f>
        <v>2042021</v>
      </c>
      <c r="D537" s="10" t="str">
        <f aca="false">'Contacts Export'!B536</f>
        <v>PE1OCD Rene</v>
      </c>
      <c r="E537" s="5" t="str">
        <f aca="false">VLOOKUP(A537,C$3:D$1000,1,0)</f>
        <v>2048009</v>
      </c>
      <c r="F537" s="5" t="str">
        <f aca="false">VLOOKUP(A537,C$3:D$1000,2,0)</f>
        <v>PD5HW Harrie</v>
      </c>
      <c r="G537" s="9" t="str">
        <f aca="false">IF(ISERROR(E537)=1,A537,"")</f>
        <v/>
      </c>
      <c r="H537" s="11" t="str">
        <f aca="false">IF(ISERROR(E537)=1,B537,IF(F537=B537,"",B537))</f>
        <v/>
      </c>
    </row>
    <row r="538" customFormat="false" ht="12.8" hidden="false" customHeight="false" outlineLevel="0" collapsed="false">
      <c r="A538" s="5" t="str">
        <f aca="false">'To Be lijst'!D537</f>
        <v>2048010</v>
      </c>
      <c r="B538" s="5" t="str">
        <f aca="false">'To Be lijst'!E537</f>
        <v>PD0HA Harry</v>
      </c>
      <c r="C538" s="10" t="str">
        <f aca="false">'Contacts Export'!D537</f>
        <v>2048039</v>
      </c>
      <c r="D538" s="10" t="str">
        <f aca="false">'Contacts Export'!B537</f>
        <v>PE1OID Jan</v>
      </c>
      <c r="E538" s="5" t="str">
        <f aca="false">VLOOKUP(A538,C$3:D$1000,1,0)</f>
        <v>2048010</v>
      </c>
      <c r="F538" s="5" t="str">
        <f aca="false">VLOOKUP(A538,C$3:D$1000,2,0)</f>
        <v>PD0HA Harry</v>
      </c>
      <c r="G538" s="9" t="str">
        <f aca="false">IF(ISERROR(E538)=1,A538,"")</f>
        <v/>
      </c>
      <c r="H538" s="11" t="str">
        <f aca="false">IF(ISERROR(E538)=1,B538,IF(F538=B538,"",B538))</f>
        <v/>
      </c>
    </row>
    <row r="539" customFormat="false" ht="12.8" hidden="false" customHeight="false" outlineLevel="0" collapsed="false">
      <c r="A539" s="5" t="str">
        <f aca="false">'To Be lijst'!D538</f>
        <v>2048011</v>
      </c>
      <c r="B539" s="5" t="str">
        <f aca="false">'To Be lijst'!E538</f>
        <v>PD0KDN Simon</v>
      </c>
      <c r="C539" s="10" t="str">
        <f aca="false">'Contacts Export'!D538</f>
        <v>2048006</v>
      </c>
      <c r="D539" s="10" t="str">
        <f aca="false">'Contacts Export'!B538</f>
        <v>PE1OLM Gialt 1</v>
      </c>
      <c r="E539" s="5" t="str">
        <f aca="false">VLOOKUP(A539,C$3:D$1000,1,0)</f>
        <v>2048011</v>
      </c>
      <c r="F539" s="5" t="str">
        <f aca="false">VLOOKUP(A539,C$3:D$1000,2,0)</f>
        <v>PD0KDN Simon</v>
      </c>
      <c r="G539" s="9" t="str">
        <f aca="false">IF(ISERROR(E539)=1,A539,"")</f>
        <v/>
      </c>
      <c r="H539" s="11" t="str">
        <f aca="false">IF(ISERROR(E539)=1,B539,IF(F539=B539,"",B539))</f>
        <v/>
      </c>
    </row>
    <row r="540" customFormat="false" ht="12.8" hidden="false" customHeight="false" outlineLevel="0" collapsed="false">
      <c r="A540" s="5" t="str">
        <f aca="false">'To Be lijst'!D539</f>
        <v>2048012</v>
      </c>
      <c r="B540" s="5" t="str">
        <f aca="false">'To Be lijst'!E539</f>
        <v>PD0SEH Gooi</v>
      </c>
      <c r="C540" s="10" t="str">
        <f aca="false">'Contacts Export'!D539</f>
        <v>2048007</v>
      </c>
      <c r="D540" s="10" t="str">
        <f aca="false">'Contacts Export'!B539</f>
        <v>PE1OLM Gialt 2</v>
      </c>
      <c r="E540" s="5" t="str">
        <f aca="false">VLOOKUP(A540,C$3:D$1000,1,0)</f>
        <v>2048012</v>
      </c>
      <c r="F540" s="5" t="str">
        <f aca="false">VLOOKUP(A540,C$3:D$1000,2,0)</f>
        <v>PD0SEH Gooi</v>
      </c>
      <c r="G540" s="9" t="str">
        <f aca="false">IF(ISERROR(E540)=1,A540,"")</f>
        <v/>
      </c>
      <c r="H540" s="11" t="str">
        <f aca="false">IF(ISERROR(E540)=1,B540,IF(F540=B540,"",B540))</f>
        <v/>
      </c>
    </row>
    <row r="541" customFormat="false" ht="12.8" hidden="false" customHeight="false" outlineLevel="0" collapsed="false">
      <c r="A541" s="5" t="str">
        <f aca="false">'To Be lijst'!D540</f>
        <v>2048013</v>
      </c>
      <c r="B541" s="5" t="str">
        <f aca="false">'To Be lijst'!E540</f>
        <v>PE2AWT Anthony</v>
      </c>
      <c r="C541" s="10" t="str">
        <f aca="false">'Contacts Export'!D540</f>
        <v>2046023</v>
      </c>
      <c r="D541" s="10" t="str">
        <f aca="false">'Contacts Export'!B540</f>
        <v>PE1OPG Ruud 1</v>
      </c>
      <c r="E541" s="5" t="str">
        <f aca="false">VLOOKUP(A541,C$3:D$1000,1,0)</f>
        <v>2048013</v>
      </c>
      <c r="F541" s="5" t="str">
        <f aca="false">VLOOKUP(A541,C$3:D$1000,2,0)</f>
        <v>PE2AWT Anthony</v>
      </c>
      <c r="G541" s="9" t="str">
        <f aca="false">IF(ISERROR(E541)=1,A541,"")</f>
        <v/>
      </c>
      <c r="H541" s="11" t="str">
        <f aca="false">IF(ISERROR(E541)=1,B541,IF(F541=B541,"",B541))</f>
        <v/>
      </c>
    </row>
    <row r="542" customFormat="false" ht="12.8" hidden="false" customHeight="false" outlineLevel="0" collapsed="false">
      <c r="A542" s="5" t="str">
        <f aca="false">'To Be lijst'!D541</f>
        <v>2048014</v>
      </c>
      <c r="B542" s="5" t="str">
        <f aca="false">'To Be lijst'!E541</f>
        <v>PE1AWT Henk</v>
      </c>
      <c r="C542" s="10" t="str">
        <f aca="false">'Contacts Export'!D541</f>
        <v>2046024</v>
      </c>
      <c r="D542" s="10" t="str">
        <f aca="false">'Contacts Export'!B541</f>
        <v>PE1OPG Ruud 2</v>
      </c>
      <c r="E542" s="5" t="str">
        <f aca="false">VLOOKUP(A542,C$3:D$1000,1,0)</f>
        <v>2048014</v>
      </c>
      <c r="F542" s="5" t="str">
        <f aca="false">VLOOKUP(A542,C$3:D$1000,2,0)</f>
        <v>PE1AWT Henk</v>
      </c>
      <c r="G542" s="9" t="str">
        <f aca="false">IF(ISERROR(E542)=1,A542,"")</f>
        <v/>
      </c>
      <c r="H542" s="11" t="str">
        <f aca="false">IF(ISERROR(E542)=1,B542,IF(F542=B542,"",B542))</f>
        <v/>
      </c>
    </row>
    <row r="543" customFormat="false" ht="12.8" hidden="false" customHeight="false" outlineLevel="0" collapsed="false">
      <c r="A543" s="5" t="str">
        <f aca="false">'To Be lijst'!D542</f>
        <v>2048015</v>
      </c>
      <c r="B543" s="5" t="str">
        <f aca="false">'To Be lijst'!E542</f>
        <v>PA3GAZ Alphons</v>
      </c>
      <c r="C543" s="10" t="str">
        <f aca="false">'Contacts Export'!D542</f>
        <v>2044011</v>
      </c>
      <c r="D543" s="10" t="str">
        <f aca="false">'Contacts Export'!B542</f>
        <v>PE1OQP Rob</v>
      </c>
      <c r="E543" s="5" t="str">
        <f aca="false">VLOOKUP(A543,C$3:D$1000,1,0)</f>
        <v>2048015</v>
      </c>
      <c r="F543" s="5" t="str">
        <f aca="false">VLOOKUP(A543,C$3:D$1000,2,0)</f>
        <v>PA3GAZ Alphons</v>
      </c>
      <c r="G543" s="9" t="str">
        <f aca="false">IF(ISERROR(E543)=1,A543,"")</f>
        <v/>
      </c>
      <c r="H543" s="11" t="str">
        <f aca="false">IF(ISERROR(E543)=1,B543,IF(F543=B543,"",B543))</f>
        <v/>
      </c>
    </row>
    <row r="544" customFormat="false" ht="12.8" hidden="false" customHeight="false" outlineLevel="0" collapsed="false">
      <c r="A544" s="5" t="str">
        <f aca="false">'To Be lijst'!D543</f>
        <v>2048016</v>
      </c>
      <c r="B544" s="5" t="str">
        <f aca="false">'To Be lijst'!E543</f>
        <v>PA3BUE Chris</v>
      </c>
      <c r="C544" s="10" t="str">
        <f aca="false">'Contacts Export'!D543</f>
        <v>2043037</v>
      </c>
      <c r="D544" s="10" t="str">
        <f aca="false">'Contacts Export'!B543</f>
        <v>PE1OUL Joos</v>
      </c>
      <c r="E544" s="5" t="str">
        <f aca="false">VLOOKUP(A544,C$3:D$1000,1,0)</f>
        <v>2048016</v>
      </c>
      <c r="F544" s="5" t="str">
        <f aca="false">VLOOKUP(A544,C$3:D$1000,2,0)</f>
        <v>PA3BUE Chris</v>
      </c>
      <c r="G544" s="9" t="str">
        <f aca="false">IF(ISERROR(E544)=1,A544,"")</f>
        <v/>
      </c>
      <c r="H544" s="11" t="str">
        <f aca="false">IF(ISERROR(E544)=1,B544,IF(F544=B544,"",B544))</f>
        <v/>
      </c>
    </row>
    <row r="545" customFormat="false" ht="12.8" hidden="false" customHeight="false" outlineLevel="0" collapsed="false">
      <c r="A545" s="5" t="str">
        <f aca="false">'To Be lijst'!D544</f>
        <v>2048017</v>
      </c>
      <c r="B545" s="5" t="str">
        <f aca="false">'To Be lijst'!E544</f>
        <v>PA3FZW Alex</v>
      </c>
      <c r="C545" s="10" t="str">
        <f aca="false">'Contacts Export'!D544</f>
        <v>2047065</v>
      </c>
      <c r="D545" s="10" t="str">
        <f aca="false">'Contacts Export'!B544</f>
        <v>PE1PBQ Ton</v>
      </c>
      <c r="E545" s="5" t="str">
        <f aca="false">VLOOKUP(A545,C$3:D$1000,1,0)</f>
        <v>2048017</v>
      </c>
      <c r="F545" s="5" t="str">
        <f aca="false">VLOOKUP(A545,C$3:D$1000,2,0)</f>
        <v>PA3FZW Alex</v>
      </c>
      <c r="G545" s="9" t="str">
        <f aca="false">IF(ISERROR(E545)=1,A545,"")</f>
        <v/>
      </c>
      <c r="H545" s="11" t="str">
        <f aca="false">IF(ISERROR(E545)=1,B545,IF(F545=B545,"",B545))</f>
        <v/>
      </c>
    </row>
    <row r="546" customFormat="false" ht="12.8" hidden="false" customHeight="false" outlineLevel="0" collapsed="false">
      <c r="A546" s="5" t="str">
        <f aca="false">'To Be lijst'!D545</f>
        <v>2048018</v>
      </c>
      <c r="B546" s="5" t="str">
        <f aca="false">'To Be lijst'!E545</f>
        <v>PD0SBC Cees</v>
      </c>
      <c r="C546" s="10" t="str">
        <f aca="false">'Contacts Export'!D545</f>
        <v>2046016</v>
      </c>
      <c r="D546" s="10" t="str">
        <f aca="false">'Contacts Export'!B545</f>
        <v>PE1PKB Pieter 1</v>
      </c>
      <c r="E546" s="5" t="str">
        <f aca="false">VLOOKUP(A546,C$3:D$1000,1,0)</f>
        <v>2048018</v>
      </c>
      <c r="F546" s="5" t="str">
        <f aca="false">VLOOKUP(A546,C$3:D$1000,2,0)</f>
        <v>PD0SBC Cees</v>
      </c>
      <c r="G546" s="9" t="str">
        <f aca="false">IF(ISERROR(E546)=1,A546,"")</f>
        <v/>
      </c>
      <c r="H546" s="11" t="str">
        <f aca="false">IF(ISERROR(E546)=1,B546,IF(F546=B546,"",B546))</f>
        <v/>
      </c>
    </row>
    <row r="547" customFormat="false" ht="12.8" hidden="false" customHeight="false" outlineLevel="0" collapsed="false">
      <c r="A547" s="5" t="str">
        <f aca="false">'To Be lijst'!D546</f>
        <v>2048019</v>
      </c>
      <c r="B547" s="5" t="str">
        <f aca="false">'To Be lijst'!E546</f>
        <v>PD0ADC Auk</v>
      </c>
      <c r="C547" s="10" t="str">
        <f aca="false">'Contacts Export'!D546</f>
        <v>2046017</v>
      </c>
      <c r="D547" s="10" t="str">
        <f aca="false">'Contacts Export'!B546</f>
        <v>PE1PKB Pieter 2</v>
      </c>
      <c r="E547" s="5" t="str">
        <f aca="false">VLOOKUP(A547,C$3:D$1000,1,0)</f>
        <v>2048019</v>
      </c>
      <c r="F547" s="5" t="str">
        <f aca="false">VLOOKUP(A547,C$3:D$1000,2,0)</f>
        <v>PD0ADC Auk</v>
      </c>
      <c r="G547" s="9" t="str">
        <f aca="false">IF(ISERROR(E547)=1,A547,"")</f>
        <v/>
      </c>
      <c r="H547" s="11" t="str">
        <f aca="false">IF(ISERROR(E547)=1,B547,IF(F547=B547,"",B547))</f>
        <v/>
      </c>
    </row>
    <row r="548" customFormat="false" ht="12.8" hidden="false" customHeight="false" outlineLevel="0" collapsed="false">
      <c r="A548" s="5" t="str">
        <f aca="false">'To Be lijst'!D547</f>
        <v>2048020</v>
      </c>
      <c r="B548" s="5" t="str">
        <f aca="false">'To Be lijst'!E547</f>
        <v>PD4DX Jelle</v>
      </c>
      <c r="C548" s="10" t="str">
        <f aca="false">'Contacts Export'!D547</f>
        <v>2044012</v>
      </c>
      <c r="D548" s="10" t="str">
        <f aca="false">'Contacts Export'!B547</f>
        <v>PE1PLM Guus</v>
      </c>
      <c r="E548" s="5" t="str">
        <f aca="false">VLOOKUP(A548,C$3:D$1000,1,0)</f>
        <v>2048020</v>
      </c>
      <c r="F548" s="5" t="str">
        <f aca="false">VLOOKUP(A548,C$3:D$1000,2,0)</f>
        <v>PD4DX Jelle</v>
      </c>
      <c r="G548" s="9" t="str">
        <f aca="false">IF(ISERROR(E548)=1,A548,"")</f>
        <v/>
      </c>
      <c r="H548" s="11" t="str">
        <f aca="false">IF(ISERROR(E548)=1,B548,IF(F548=B548,"",B548))</f>
        <v/>
      </c>
    </row>
    <row r="549" customFormat="false" ht="12.8" hidden="false" customHeight="false" outlineLevel="0" collapsed="false">
      <c r="A549" s="5" t="str">
        <f aca="false">'To Be lijst'!D548</f>
        <v>2048021</v>
      </c>
      <c r="B549" s="5" t="str">
        <f aca="false">'To Be lijst'!E548</f>
        <v>PE1CIK Piet 1</v>
      </c>
      <c r="C549" s="10" t="str">
        <f aca="false">'Contacts Export'!D548</f>
        <v>2047026</v>
      </c>
      <c r="D549" s="10" t="str">
        <f aca="false">'Contacts Export'!B548</f>
        <v>PE1PLO Rob</v>
      </c>
      <c r="E549" s="5" t="str">
        <f aca="false">VLOOKUP(A549,C$3:D$1000,1,0)</f>
        <v>2048021</v>
      </c>
      <c r="F549" s="5" t="str">
        <f aca="false">VLOOKUP(A549,C$3:D$1000,2,0)</f>
        <v>PE1CIK Piet 1</v>
      </c>
      <c r="G549" s="9" t="str">
        <f aca="false">IF(ISERROR(E549)=1,A549,"")</f>
        <v/>
      </c>
      <c r="H549" s="11" t="str">
        <f aca="false">IF(ISERROR(E549)=1,B549,IF(F549=B549,"",B549))</f>
        <v/>
      </c>
    </row>
    <row r="550" customFormat="false" ht="12.8" hidden="false" customHeight="false" outlineLevel="0" collapsed="false">
      <c r="A550" s="5" t="str">
        <f aca="false">'To Be lijst'!D549</f>
        <v>2048022</v>
      </c>
      <c r="B550" s="5" t="str">
        <f aca="false">'To Be lijst'!E549</f>
        <v>PD2HVS Harm</v>
      </c>
      <c r="C550" s="10" t="str">
        <f aca="false">'Contacts Export'!D549</f>
        <v>2042033</v>
      </c>
      <c r="D550" s="10" t="str">
        <f aca="false">'Contacts Export'!B549</f>
        <v>PE1PNF Ina</v>
      </c>
      <c r="E550" s="5" t="str">
        <f aca="false">VLOOKUP(A550,C$3:D$1000,1,0)</f>
        <v>2048022</v>
      </c>
      <c r="F550" s="5" t="str">
        <f aca="false">VLOOKUP(A550,C$3:D$1000,2,0)</f>
        <v>PD2HVS Harm</v>
      </c>
      <c r="G550" s="9" t="str">
        <f aca="false">IF(ISERROR(E550)=1,A550,"")</f>
        <v/>
      </c>
      <c r="H550" s="11" t="str">
        <f aca="false">IF(ISERROR(E550)=1,B550,IF(F550=B550,"",B550))</f>
        <v/>
      </c>
    </row>
    <row r="551" customFormat="false" ht="12.8" hidden="false" customHeight="false" outlineLevel="0" collapsed="false">
      <c r="A551" s="5" t="str">
        <f aca="false">'To Be lijst'!D550</f>
        <v>2048023</v>
      </c>
      <c r="B551" s="5" t="str">
        <f aca="false">'To Be lijst'!E550</f>
        <v>PD0HIF Jannie</v>
      </c>
      <c r="C551" s="10" t="str">
        <f aca="false">'Contacts Export'!D550</f>
        <v>2044045</v>
      </c>
      <c r="D551" s="10" t="str">
        <f aca="false">'Contacts Export'!B550</f>
        <v>PE1PTS Michel 1</v>
      </c>
      <c r="E551" s="5" t="str">
        <f aca="false">VLOOKUP(A551,C$3:D$1000,1,0)</f>
        <v>2048023</v>
      </c>
      <c r="F551" s="5" t="str">
        <f aca="false">VLOOKUP(A551,C$3:D$1000,2,0)</f>
        <v>PD0HIF Jannie</v>
      </c>
      <c r="G551" s="9" t="str">
        <f aca="false">IF(ISERROR(E551)=1,A551,"")</f>
        <v/>
      </c>
      <c r="H551" s="11" t="str">
        <f aca="false">IF(ISERROR(E551)=1,B551,IF(F551=B551,"",B551))</f>
        <v/>
      </c>
    </row>
    <row r="552" customFormat="false" ht="12.8" hidden="false" customHeight="false" outlineLevel="0" collapsed="false">
      <c r="A552" s="5" t="str">
        <f aca="false">'To Be lijst'!D551</f>
        <v>2048024</v>
      </c>
      <c r="B552" s="5" t="str">
        <f aca="false">'To Be lijst'!E551</f>
        <v>PE1CIK Piet 2</v>
      </c>
      <c r="C552" s="10" t="str">
        <f aca="false">'Contacts Export'!D551</f>
        <v>2044052</v>
      </c>
      <c r="D552" s="10" t="str">
        <f aca="false">'Contacts Export'!B551</f>
        <v>PE1PTS Michel 2</v>
      </c>
      <c r="E552" s="5" t="str">
        <f aca="false">VLOOKUP(A552,C$3:D$1000,1,0)</f>
        <v>2048024</v>
      </c>
      <c r="F552" s="5" t="str">
        <f aca="false">VLOOKUP(A552,C$3:D$1000,2,0)</f>
        <v>PE1CIK Piet 2</v>
      </c>
      <c r="G552" s="9" t="str">
        <f aca="false">IF(ISERROR(E552)=1,A552,"")</f>
        <v/>
      </c>
      <c r="H552" s="11" t="str">
        <f aca="false">IF(ISERROR(E552)=1,B552,IF(F552=B552,"",B552))</f>
        <v/>
      </c>
    </row>
    <row r="553" customFormat="false" ht="12.8" hidden="false" customHeight="false" outlineLevel="0" collapsed="false">
      <c r="A553" s="5" t="str">
        <f aca="false">'To Be lijst'!D552</f>
        <v>2048025</v>
      </c>
      <c r="B553" s="5" t="str">
        <f aca="false">'To Be lijst'!E552</f>
        <v>PD2AWD Auke</v>
      </c>
      <c r="C553" s="10" t="str">
        <f aca="false">'Contacts Export'!D552</f>
        <v>2047024</v>
      </c>
      <c r="D553" s="10" t="str">
        <f aca="false">'Contacts Export'!B552</f>
        <v>PE1PUK Joop</v>
      </c>
      <c r="E553" s="5" t="str">
        <f aca="false">VLOOKUP(A553,C$3:D$1000,1,0)</f>
        <v>2048025</v>
      </c>
      <c r="F553" s="5" t="str">
        <f aca="false">VLOOKUP(A553,C$3:D$1000,2,0)</f>
        <v>PD2AWD Auke</v>
      </c>
      <c r="G553" s="9" t="str">
        <f aca="false">IF(ISERROR(E553)=1,A553,"")</f>
        <v/>
      </c>
      <c r="H553" s="11" t="str">
        <f aca="false">IF(ISERROR(E553)=1,B553,IF(F553=B553,"",B553))</f>
        <v/>
      </c>
    </row>
    <row r="554" customFormat="false" ht="12.8" hidden="false" customHeight="false" outlineLevel="0" collapsed="false">
      <c r="A554" s="5" t="str">
        <f aca="false">'To Be lijst'!D553</f>
        <v>2048026</v>
      </c>
      <c r="B554" s="5" t="str">
        <f aca="false">'To Be lijst'!E553</f>
        <v>PA4DEN Dennis</v>
      </c>
      <c r="C554" s="10" t="str">
        <f aca="false">'Contacts Export'!D553</f>
        <v>2048003</v>
      </c>
      <c r="D554" s="10" t="str">
        <f aca="false">'Contacts Export'!B553</f>
        <v>PE1PWF Edwin</v>
      </c>
      <c r="E554" s="5" t="str">
        <f aca="false">VLOOKUP(A554,C$3:D$1000,1,0)</f>
        <v>2048026</v>
      </c>
      <c r="F554" s="5" t="str">
        <f aca="false">VLOOKUP(A554,C$3:D$1000,2,0)</f>
        <v>PA4DEN Dennis</v>
      </c>
      <c r="G554" s="9" t="str">
        <f aca="false">IF(ISERROR(E554)=1,A554,"")</f>
        <v/>
      </c>
      <c r="H554" s="11" t="str">
        <f aca="false">IF(ISERROR(E554)=1,B554,IF(F554=B554,"",B554))</f>
        <v/>
      </c>
    </row>
    <row r="555" customFormat="false" ht="12.8" hidden="false" customHeight="false" outlineLevel="0" collapsed="false">
      <c r="A555" s="5" t="str">
        <f aca="false">'To Be lijst'!D554</f>
        <v>2048027</v>
      </c>
      <c r="B555" s="5" t="str">
        <f aca="false">'To Be lijst'!E554</f>
        <v>PA3GET Gert</v>
      </c>
      <c r="C555" s="10" t="str">
        <f aca="false">'Contacts Export'!D554</f>
        <v>2047013</v>
      </c>
      <c r="D555" s="10" t="str">
        <f aca="false">'Contacts Export'!B554</f>
        <v>PE1PYB Edward 1</v>
      </c>
      <c r="E555" s="5" t="str">
        <f aca="false">VLOOKUP(A555,C$3:D$1000,1,0)</f>
        <v>2048027</v>
      </c>
      <c r="F555" s="5" t="str">
        <f aca="false">VLOOKUP(A555,C$3:D$1000,2,0)</f>
        <v>PA3GET Gert</v>
      </c>
      <c r="G555" s="9" t="str">
        <f aca="false">IF(ISERROR(E555)=1,A555,"")</f>
        <v/>
      </c>
      <c r="H555" s="11" t="str">
        <f aca="false">IF(ISERROR(E555)=1,B555,IF(F555=B555,"",B555))</f>
        <v/>
      </c>
    </row>
    <row r="556" customFormat="false" ht="12.8" hidden="false" customHeight="false" outlineLevel="0" collapsed="false">
      <c r="A556" s="5" t="str">
        <f aca="false">'To Be lijst'!D555</f>
        <v>2048028</v>
      </c>
      <c r="B556" s="5" t="str">
        <f aca="false">'To Be lijst'!E555</f>
        <v>PA4TJ Teun</v>
      </c>
      <c r="C556" s="10" t="str">
        <f aca="false">'Contacts Export'!D555</f>
        <v>2047014</v>
      </c>
      <c r="D556" s="10" t="str">
        <f aca="false">'Contacts Export'!B555</f>
        <v>PE1PYB Edward 2</v>
      </c>
      <c r="E556" s="5" t="str">
        <f aca="false">VLOOKUP(A556,C$3:D$1000,1,0)</f>
        <v>2048028</v>
      </c>
      <c r="F556" s="5" t="str">
        <f aca="false">VLOOKUP(A556,C$3:D$1000,2,0)</f>
        <v>PA4TJ Teun</v>
      </c>
      <c r="G556" s="9" t="str">
        <f aca="false">IF(ISERROR(E556)=1,A556,"")</f>
        <v/>
      </c>
      <c r="H556" s="11" t="str">
        <f aca="false">IF(ISERROR(E556)=1,B556,IF(F556=B556,"",B556))</f>
        <v/>
      </c>
    </row>
    <row r="557" customFormat="false" ht="12.8" hidden="false" customHeight="false" outlineLevel="0" collapsed="false">
      <c r="A557" s="5" t="str">
        <f aca="false">'To Be lijst'!D556</f>
        <v>2048029</v>
      </c>
      <c r="B557" s="5" t="str">
        <f aca="false">'To Be lijst'!E556</f>
        <v>PA2HH Henri</v>
      </c>
      <c r="C557" s="10" t="str">
        <f aca="false">'Contacts Export'!D556</f>
        <v>2047015</v>
      </c>
      <c r="D557" s="10" t="str">
        <f aca="false">'Contacts Export'!B556</f>
        <v>PE1RF Roel 1</v>
      </c>
      <c r="E557" s="5" t="str">
        <f aca="false">VLOOKUP(A557,C$3:D$1000,1,0)</f>
        <v>2048029</v>
      </c>
      <c r="F557" s="5" t="str">
        <f aca="false">VLOOKUP(A557,C$3:D$1000,2,0)</f>
        <v>PA2HH Henri</v>
      </c>
      <c r="G557" s="9" t="str">
        <f aca="false">IF(ISERROR(E557)=1,A557,"")</f>
        <v/>
      </c>
      <c r="H557" s="11" t="str">
        <f aca="false">IF(ISERROR(E557)=1,B557,IF(F557=B557,"",B557))</f>
        <v/>
      </c>
    </row>
    <row r="558" customFormat="false" ht="12.8" hidden="false" customHeight="false" outlineLevel="0" collapsed="false">
      <c r="A558" s="5" t="str">
        <f aca="false">'To Be lijst'!D557</f>
        <v>2048030</v>
      </c>
      <c r="B558" s="5" t="str">
        <f aca="false">'To Be lijst'!E557</f>
        <v>PA3DIW Gerben</v>
      </c>
      <c r="C558" s="10" t="str">
        <f aca="false">'Contacts Export'!D557</f>
        <v>2047016</v>
      </c>
      <c r="D558" s="10" t="str">
        <f aca="false">'Contacts Export'!B557</f>
        <v>PE1RF Roel 2</v>
      </c>
      <c r="E558" s="5" t="str">
        <f aca="false">VLOOKUP(A558,C$3:D$1000,1,0)</f>
        <v>2048030</v>
      </c>
      <c r="F558" s="5" t="str">
        <f aca="false">VLOOKUP(A558,C$3:D$1000,2,0)</f>
        <v>PA3DIW Gerben</v>
      </c>
      <c r="G558" s="9" t="str">
        <f aca="false">IF(ISERROR(E558)=1,A558,"")</f>
        <v/>
      </c>
      <c r="H558" s="11" t="str">
        <f aca="false">IF(ISERROR(E558)=1,B558,IF(F558=B558,"",B558))</f>
        <v/>
      </c>
    </row>
    <row r="559" customFormat="false" ht="12.8" hidden="false" customHeight="false" outlineLevel="0" collapsed="false">
      <c r="A559" s="5" t="str">
        <f aca="false">'To Be lijst'!D558</f>
        <v>2048031</v>
      </c>
      <c r="B559" s="5" t="str">
        <f aca="false">'To Be lijst'!E558</f>
        <v>PD0CER Ron</v>
      </c>
      <c r="C559" s="10" t="str">
        <f aca="false">'Contacts Export'!D558</f>
        <v>2045029</v>
      </c>
      <c r="D559" s="10" t="str">
        <f aca="false">'Contacts Export'!B558</f>
        <v>PE1RFF Jan</v>
      </c>
      <c r="E559" s="5" t="str">
        <f aca="false">VLOOKUP(A559,C$3:D$1000,1,0)</f>
        <v>2048031</v>
      </c>
      <c r="F559" s="5" t="str">
        <f aca="false">VLOOKUP(A559,C$3:D$1000,2,0)</f>
        <v>PD0CER Ron</v>
      </c>
      <c r="G559" s="9" t="str">
        <f aca="false">IF(ISERROR(E559)=1,A559,"")</f>
        <v/>
      </c>
      <c r="H559" s="11" t="str">
        <f aca="false">IF(ISERROR(E559)=1,B559,IF(F559=B559,"",B559))</f>
        <v/>
      </c>
    </row>
    <row r="560" customFormat="false" ht="12.8" hidden="false" customHeight="false" outlineLevel="0" collapsed="false">
      <c r="A560" s="5" t="str">
        <f aca="false">'To Be lijst'!D559</f>
        <v>2048032</v>
      </c>
      <c r="B560" s="5" t="str">
        <f aca="false">'To Be lijst'!E559</f>
        <v>PA1HVD Henk 1</v>
      </c>
      <c r="C560" s="10" t="str">
        <f aca="false">'Contacts Export'!D559</f>
        <v>2043005</v>
      </c>
      <c r="D560" s="10" t="str">
        <f aca="false">'Contacts Export'!B559</f>
        <v>PE1RJV Paul 1</v>
      </c>
      <c r="E560" s="5" t="str">
        <f aca="false">VLOOKUP(A560,C$3:D$1000,1,0)</f>
        <v>2048032</v>
      </c>
      <c r="F560" s="5" t="str">
        <f aca="false">VLOOKUP(A560,C$3:D$1000,2,0)</f>
        <v>PA1HVD Henk 1</v>
      </c>
      <c r="G560" s="9" t="str">
        <f aca="false">IF(ISERROR(E560)=1,A560,"")</f>
        <v/>
      </c>
      <c r="H560" s="11" t="str">
        <f aca="false">IF(ISERROR(E560)=1,B560,IF(F560=B560,"",B560))</f>
        <v/>
      </c>
    </row>
    <row r="561" customFormat="false" ht="12.8" hidden="false" customHeight="false" outlineLevel="0" collapsed="false">
      <c r="A561" s="5" t="str">
        <f aca="false">'To Be lijst'!D560</f>
        <v>2048033</v>
      </c>
      <c r="B561" s="5" t="str">
        <f aca="false">'To Be lijst'!E560</f>
        <v>PA2GHG Gerben</v>
      </c>
      <c r="C561" s="10" t="str">
        <f aca="false">'Contacts Export'!D560</f>
        <v>2043006</v>
      </c>
      <c r="D561" s="10" t="str">
        <f aca="false">'Contacts Export'!B560</f>
        <v>PE1RJV Paul 2</v>
      </c>
      <c r="E561" s="5" t="str">
        <f aca="false">VLOOKUP(A561,C$3:D$1000,1,0)</f>
        <v>2048033</v>
      </c>
      <c r="F561" s="5" t="str">
        <f aca="false">VLOOKUP(A561,C$3:D$1000,2,0)</f>
        <v>PA2GHG Gerben</v>
      </c>
      <c r="G561" s="9" t="str">
        <f aca="false">IF(ISERROR(E561)=1,A561,"")</f>
        <v/>
      </c>
      <c r="H561" s="11" t="str">
        <f aca="false">IF(ISERROR(E561)=1,B561,IF(F561=B561,"",B561))</f>
        <v/>
      </c>
    </row>
    <row r="562" customFormat="false" ht="12.8" hidden="false" customHeight="false" outlineLevel="0" collapsed="false">
      <c r="A562" s="5" t="str">
        <f aca="false">'To Be lijst'!D561</f>
        <v>2048034</v>
      </c>
      <c r="B562" s="5" t="str">
        <f aca="false">'To Be lijst'!E561</f>
        <v>PD0RKC Cor</v>
      </c>
      <c r="C562" s="10" t="str">
        <f aca="false">'Contacts Export'!D561</f>
        <v>2044032</v>
      </c>
      <c r="D562" s="10" t="str">
        <f aca="false">'Contacts Export'!B561</f>
        <v>PE1RMN Joost</v>
      </c>
      <c r="E562" s="5" t="str">
        <f aca="false">VLOOKUP(A562,C$3:D$1000,1,0)</f>
        <v>2048034</v>
      </c>
      <c r="F562" s="5" t="str">
        <f aca="false">VLOOKUP(A562,C$3:D$1000,2,0)</f>
        <v>PD0RKC Cor</v>
      </c>
      <c r="G562" s="9" t="str">
        <f aca="false">IF(ISERROR(E562)=1,A562,"")</f>
        <v/>
      </c>
      <c r="H562" s="11" t="str">
        <f aca="false">IF(ISERROR(E562)=1,B562,IF(F562=B562,"",B562))</f>
        <v/>
      </c>
    </row>
    <row r="563" customFormat="false" ht="12.8" hidden="false" customHeight="false" outlineLevel="0" collapsed="false">
      <c r="A563" s="5" t="str">
        <f aca="false">'To Be lijst'!D562</f>
        <v>2048035</v>
      </c>
      <c r="B563" s="5" t="str">
        <f aca="false">'To Be lijst'!E562</f>
        <v>PE1NMM Hans</v>
      </c>
      <c r="C563" s="10" t="str">
        <f aca="false">'Contacts Export'!D562</f>
        <v>2045019</v>
      </c>
      <c r="D563" s="10" t="str">
        <f aca="false">'Contacts Export'!B562</f>
        <v>PE1RMO Jan</v>
      </c>
      <c r="E563" s="5" t="str">
        <f aca="false">VLOOKUP(A563,C$3:D$1000,1,0)</f>
        <v>2048035</v>
      </c>
      <c r="F563" s="5" t="str">
        <f aca="false">VLOOKUP(A563,C$3:D$1000,2,0)</f>
        <v>PE1NMM Hans</v>
      </c>
      <c r="G563" s="9" t="str">
        <f aca="false">IF(ISERROR(E563)=1,A563,"")</f>
        <v/>
      </c>
      <c r="H563" s="11" t="str">
        <f aca="false">IF(ISERROR(E563)=1,B563,IF(F563=B563,"",B563))</f>
        <v/>
      </c>
    </row>
    <row r="564" customFormat="false" ht="12.8" hidden="false" customHeight="false" outlineLevel="0" collapsed="false">
      <c r="A564" s="5" t="str">
        <f aca="false">'To Be lijst'!D563</f>
        <v>2048036</v>
      </c>
      <c r="B564" s="5" t="str">
        <f aca="false">'To Be lijst'!E563</f>
        <v>PD1ADF Peter</v>
      </c>
      <c r="C564" s="10" t="str">
        <f aca="false">'Contacts Export'!D563</f>
        <v>2047076</v>
      </c>
      <c r="D564" s="10" t="str">
        <f aca="false">'Contacts Export'!B563</f>
        <v>PE1RNU Hans</v>
      </c>
      <c r="E564" s="5" t="str">
        <f aca="false">VLOOKUP(A564,C$3:D$1000,1,0)</f>
        <v>2048036</v>
      </c>
      <c r="F564" s="5" t="str">
        <f aca="false">VLOOKUP(A564,C$3:D$1000,2,0)</f>
        <v>PD1ADF Peter</v>
      </c>
      <c r="G564" s="9" t="str">
        <f aca="false">IF(ISERROR(E564)=1,A564,"")</f>
        <v/>
      </c>
      <c r="H564" s="11" t="str">
        <f aca="false">IF(ISERROR(E564)=1,B564,IF(F564=B564,"",B564))</f>
        <v/>
      </c>
    </row>
    <row r="565" customFormat="false" ht="12.8" hidden="false" customHeight="false" outlineLevel="0" collapsed="false">
      <c r="A565" s="5" t="str">
        <f aca="false">'To Be lijst'!D564</f>
        <v>2048037</v>
      </c>
      <c r="B565" s="5" t="str">
        <f aca="false">'To Be lijst'!E564</f>
        <v>PD2JET Jack</v>
      </c>
      <c r="C565" s="10" t="str">
        <f aca="false">'Contacts Export'!D564</f>
        <v>2046050</v>
      </c>
      <c r="D565" s="10" t="str">
        <f aca="false">'Contacts Export'!B564</f>
        <v>PE1ROG Karl-Hein</v>
      </c>
      <c r="E565" s="5" t="str">
        <f aca="false">VLOOKUP(A565,C$3:D$1000,1,0)</f>
        <v>2048037</v>
      </c>
      <c r="F565" s="5" t="str">
        <f aca="false">VLOOKUP(A565,C$3:D$1000,2,0)</f>
        <v>PD2JET Jack</v>
      </c>
      <c r="G565" s="9" t="str">
        <f aca="false">IF(ISERROR(E565)=1,A565,"")</f>
        <v/>
      </c>
      <c r="H565" s="11" t="str">
        <f aca="false">IF(ISERROR(E565)=1,B565,IF(F565=B565,"",B565))</f>
        <v/>
      </c>
    </row>
    <row r="566" customFormat="false" ht="12.8" hidden="false" customHeight="false" outlineLevel="0" collapsed="false">
      <c r="A566" s="5" t="str">
        <f aca="false">'To Be lijst'!D565</f>
        <v>2048038</v>
      </c>
      <c r="B566" s="5" t="str">
        <f aca="false">'To Be lijst'!E565</f>
        <v>PA0SIP Sipke</v>
      </c>
      <c r="C566" s="10" t="str">
        <f aca="false">'Contacts Export'!D565</f>
        <v>2042052</v>
      </c>
      <c r="D566" s="10" t="str">
        <f aca="false">'Contacts Export'!B565</f>
        <v>PE1RTT Remko</v>
      </c>
      <c r="E566" s="5" t="str">
        <f aca="false">VLOOKUP(A566,C$3:D$1000,1,0)</f>
        <v>2048038</v>
      </c>
      <c r="F566" s="5" t="str">
        <f aca="false">VLOOKUP(A566,C$3:D$1000,2,0)</f>
        <v>PA0SIP Sipke</v>
      </c>
      <c r="G566" s="9" t="str">
        <f aca="false">IF(ISERROR(E566)=1,A566,"")</f>
        <v/>
      </c>
      <c r="H566" s="11" t="str">
        <f aca="false">IF(ISERROR(E566)=1,B566,IF(F566=B566,"",B566))</f>
        <v/>
      </c>
    </row>
    <row r="567" customFormat="false" ht="12.8" hidden="false" customHeight="false" outlineLevel="0" collapsed="false">
      <c r="A567" s="5" t="str">
        <f aca="false">'To Be lijst'!D566</f>
        <v>2048039</v>
      </c>
      <c r="B567" s="5" t="str">
        <f aca="false">'To Be lijst'!E566</f>
        <v>PE1OID Jan</v>
      </c>
      <c r="C567" s="10" t="str">
        <f aca="false">'Contacts Export'!D566</f>
        <v>2045034</v>
      </c>
      <c r="D567" s="10" t="str">
        <f aca="false">'Contacts Export'!B566</f>
        <v>PE1SAY Michel 1</v>
      </c>
      <c r="E567" s="5" t="str">
        <f aca="false">VLOOKUP(A567,C$3:D$1000,1,0)</f>
        <v>2048039</v>
      </c>
      <c r="F567" s="5" t="str">
        <f aca="false">VLOOKUP(A567,C$3:D$1000,2,0)</f>
        <v>PE1OID Jan</v>
      </c>
      <c r="G567" s="9" t="str">
        <f aca="false">IF(ISERROR(E567)=1,A567,"")</f>
        <v/>
      </c>
      <c r="H567" s="11" t="str">
        <f aca="false">IF(ISERROR(E567)=1,B567,IF(F567=B567,"",B567))</f>
        <v/>
      </c>
    </row>
    <row r="568" customFormat="false" ht="12.8" hidden="false" customHeight="false" outlineLevel="0" collapsed="false">
      <c r="A568" s="5" t="str">
        <f aca="false">'To Be lijst'!D567</f>
        <v>2048040</v>
      </c>
      <c r="B568" s="5" t="str">
        <f aca="false">'To Be lijst'!E567</f>
        <v>PD0RUT John</v>
      </c>
      <c r="C568" s="10" t="str">
        <f aca="false">'Contacts Export'!D567</f>
        <v>2045037</v>
      </c>
      <c r="D568" s="10" t="str">
        <f aca="false">'Contacts Export'!B567</f>
        <v>PE1SAY Michel 2</v>
      </c>
      <c r="E568" s="5" t="str">
        <f aca="false">VLOOKUP(A568,C$3:D$1000,1,0)</f>
        <v>2048040</v>
      </c>
      <c r="F568" s="5" t="str">
        <f aca="false">VLOOKUP(A568,C$3:D$1000,2,0)</f>
        <v>PD0RUT John</v>
      </c>
      <c r="G568" s="9" t="str">
        <f aca="false">IF(ISERROR(E568)=1,A568,"")</f>
        <v/>
      </c>
      <c r="H568" s="11" t="str">
        <f aca="false">IF(ISERROR(E568)=1,B568,IF(F568=B568,"",B568))</f>
        <v/>
      </c>
    </row>
    <row r="569" customFormat="false" ht="12.8" hidden="false" customHeight="false" outlineLevel="0" collapsed="false">
      <c r="A569" s="5" t="str">
        <f aca="false">'To Be lijst'!D568</f>
        <v>2048041</v>
      </c>
      <c r="B569" s="5" t="str">
        <f aca="false">'To Be lijst'!E568</f>
        <v>PD0OJJ Willem</v>
      </c>
      <c r="C569" s="10" t="str">
        <f aca="false">'Contacts Export'!D568</f>
        <v>2047073</v>
      </c>
      <c r="D569" s="10" t="str">
        <f aca="false">'Contacts Export'!B568</f>
        <v>PE1SCX Arjen</v>
      </c>
      <c r="E569" s="5" t="str">
        <f aca="false">VLOOKUP(A569,C$3:D$1000,1,0)</f>
        <v>2048041</v>
      </c>
      <c r="F569" s="5" t="str">
        <f aca="false">VLOOKUP(A569,C$3:D$1000,2,0)</f>
        <v>PD0OJJ Willem</v>
      </c>
      <c r="G569" s="9" t="str">
        <f aca="false">IF(ISERROR(E569)=1,A569,"")</f>
        <v/>
      </c>
      <c r="H569" s="11" t="str">
        <f aca="false">IF(ISERROR(E569)=1,B569,IF(F569=B569,"",B569))</f>
        <v/>
      </c>
    </row>
    <row r="570" customFormat="false" ht="12.8" hidden="false" customHeight="false" outlineLevel="0" collapsed="false">
      <c r="A570" s="5" t="str">
        <f aca="false">'To Be lijst'!D569</f>
        <v>2048042</v>
      </c>
      <c r="B570" s="5" t="str">
        <f aca="false">'To Be lijst'!E569</f>
        <v>PD7JLP Willem</v>
      </c>
      <c r="C570" s="10" t="str">
        <f aca="false">'Contacts Export'!D569</f>
        <v>2048005</v>
      </c>
      <c r="D570" s="10" t="str">
        <f aca="false">'Contacts Export'!B569</f>
        <v>PE1SDA Johannes</v>
      </c>
      <c r="E570" s="5" t="str">
        <f aca="false">VLOOKUP(A570,C$3:D$1000,1,0)</f>
        <v>2048042</v>
      </c>
      <c r="F570" s="5" t="str">
        <f aca="false">VLOOKUP(A570,C$3:D$1000,2,0)</f>
        <v>PD7JLP Willem</v>
      </c>
      <c r="G570" s="9" t="str">
        <f aca="false">IF(ISERROR(E570)=1,A570,"")</f>
        <v/>
      </c>
      <c r="H570" s="11" t="str">
        <f aca="false">IF(ISERROR(E570)=1,B570,IF(F570=B570,"",B570))</f>
        <v/>
      </c>
    </row>
    <row r="571" customFormat="false" ht="12.8" hidden="false" customHeight="false" outlineLevel="0" collapsed="false">
      <c r="A571" s="5" t="str">
        <f aca="false">'To Be lijst'!D570</f>
        <v>2048043</v>
      </c>
      <c r="B571" s="5" t="str">
        <f aca="false">'To Be lijst'!E570</f>
        <v>PD2EVT Evert</v>
      </c>
      <c r="C571" s="10" t="str">
        <f aca="false">'Contacts Export'!D570</f>
        <v>2047040</v>
      </c>
      <c r="D571" s="10" t="str">
        <f aca="false">'Contacts Export'!B570</f>
        <v>PE1SDE Loaner 3</v>
      </c>
      <c r="E571" s="5" t="str">
        <f aca="false">VLOOKUP(A571,C$3:D$1000,1,0)</f>
        <v>2048043</v>
      </c>
      <c r="F571" s="5" t="str">
        <f aca="false">VLOOKUP(A571,C$3:D$1000,2,0)</f>
        <v>PD2EVT Evert</v>
      </c>
      <c r="G571" s="9" t="str">
        <f aca="false">IF(ISERROR(E571)=1,A571,"")</f>
        <v/>
      </c>
      <c r="H571" s="11" t="str">
        <f aca="false">IF(ISERROR(E571)=1,B571,IF(F571=B571,"",B571))</f>
        <v/>
      </c>
    </row>
    <row r="572" customFormat="false" ht="12.8" hidden="false" customHeight="false" outlineLevel="0" collapsed="false">
      <c r="A572" s="5" t="str">
        <f aca="false">'To Be lijst'!D571</f>
        <v>2048044</v>
      </c>
      <c r="B572" s="5" t="str">
        <f aca="false">'To Be lijst'!E571</f>
        <v>PA3GFY Rob</v>
      </c>
      <c r="C572" s="10" t="str">
        <f aca="false">'Contacts Export'!D571</f>
        <v>2047021</v>
      </c>
      <c r="D572" s="10" t="str">
        <f aca="false">'Contacts Export'!B571</f>
        <v>PE1SDE Randael 1</v>
      </c>
      <c r="E572" s="5" t="str">
        <f aca="false">VLOOKUP(A572,C$3:D$1000,1,0)</f>
        <v>2048044</v>
      </c>
      <c r="F572" s="5" t="str">
        <f aca="false">VLOOKUP(A572,C$3:D$1000,2,0)</f>
        <v>PA3GFY Rob</v>
      </c>
      <c r="G572" s="9" t="str">
        <f aca="false">IF(ISERROR(E572)=1,A572,"")</f>
        <v/>
      </c>
      <c r="H572" s="11" t="str">
        <f aca="false">IF(ISERROR(E572)=1,B572,IF(F572=B572,"",B572))</f>
        <v/>
      </c>
    </row>
    <row r="573" customFormat="false" ht="12.8" hidden="false" customHeight="false" outlineLevel="0" collapsed="false">
      <c r="A573" s="5" t="str">
        <f aca="false">'To Be lijst'!D572</f>
        <v>2048045</v>
      </c>
      <c r="B573" s="5" t="str">
        <f aca="false">'To Be lijst'!E572</f>
        <v>PA1HVD Henk 2</v>
      </c>
      <c r="C573" s="10" t="str">
        <f aca="false">'Contacts Export'!D572</f>
        <v>2047029</v>
      </c>
      <c r="D573" s="10" t="str">
        <f aca="false">'Contacts Export'!B572</f>
        <v>PE1SDE Randael 2</v>
      </c>
      <c r="E573" s="5" t="str">
        <f aca="false">VLOOKUP(A573,C$3:D$1000,1,0)</f>
        <v>2048045</v>
      </c>
      <c r="F573" s="5" t="str">
        <f aca="false">VLOOKUP(A573,C$3:D$1000,2,0)</f>
        <v>PA1HVD Henk 2</v>
      </c>
      <c r="G573" s="9" t="str">
        <f aca="false">IF(ISERROR(E573)=1,A573,"")</f>
        <v/>
      </c>
      <c r="H573" s="11" t="str">
        <f aca="false">IF(ISERROR(E573)=1,B573,IF(F573=B573,"",B573))</f>
        <v/>
      </c>
    </row>
    <row r="574" customFormat="false" ht="12.8" hidden="false" customHeight="false" outlineLevel="0" collapsed="false">
      <c r="A574" s="5" t="str">
        <f aca="false">'To Be lijst'!D573</f>
        <v>2048046</v>
      </c>
      <c r="B574" s="5" t="str">
        <f aca="false">'To Be lijst'!E573</f>
        <v>PD5RFX Allert</v>
      </c>
      <c r="C574" s="10" t="str">
        <f aca="false">'Contacts Export'!D573</f>
        <v>2045046</v>
      </c>
      <c r="D574" s="10" t="str">
        <f aca="false">'Contacts Export'!B573</f>
        <v>PE2AAB Rick</v>
      </c>
      <c r="E574" s="5" t="str">
        <f aca="false">VLOOKUP(A574,C$3:D$1000,1,0)</f>
        <v>2048046</v>
      </c>
      <c r="F574" s="5" t="str">
        <f aca="false">VLOOKUP(A574,C$3:D$1000,2,0)</f>
        <v>PD5RFX Allert</v>
      </c>
      <c r="G574" s="9" t="str">
        <f aca="false">IF(ISERROR(E574)=1,A574,"")</f>
        <v/>
      </c>
      <c r="H574" s="11" t="str">
        <f aca="false">IF(ISERROR(E574)=1,B574,IF(F574=B574,"",B574))</f>
        <v/>
      </c>
    </row>
    <row r="575" customFormat="false" ht="12.8" hidden="false" customHeight="false" outlineLevel="0" collapsed="false">
      <c r="A575" s="5" t="str">
        <f aca="false">'To Be lijst'!D574</f>
        <v>2048047</v>
      </c>
      <c r="B575" s="5" t="str">
        <f aca="false">'To Be lijst'!E574</f>
        <v>PD0HDC Henk</v>
      </c>
      <c r="C575" s="10" t="str">
        <f aca="false">'Contacts Export'!D574</f>
        <v>2042098</v>
      </c>
      <c r="D575" s="10" t="str">
        <f aca="false">'Contacts Export'!B574</f>
        <v>PE2APR Andrew</v>
      </c>
      <c r="E575" s="5" t="str">
        <f aca="false">VLOOKUP(A575,C$3:D$1000,1,0)</f>
        <v>2048047</v>
      </c>
      <c r="F575" s="5" t="str">
        <f aca="false">VLOOKUP(A575,C$3:D$1000,2,0)</f>
        <v>PD0HDC Henk</v>
      </c>
      <c r="G575" s="9" t="str">
        <f aca="false">IF(ISERROR(E575)=1,A575,"")</f>
        <v/>
      </c>
      <c r="H575" s="11" t="str">
        <f aca="false">IF(ISERROR(E575)=1,B575,IF(F575=B575,"",B575))</f>
        <v/>
      </c>
    </row>
    <row r="576" customFormat="false" ht="12.8" hidden="false" customHeight="false" outlineLevel="0" collapsed="false">
      <c r="A576" s="5" t="str">
        <f aca="false">'To Be lijst'!D575</f>
        <v>2048048</v>
      </c>
      <c r="B576" s="5" t="str">
        <f aca="false">'To Be lijst'!E575</f>
        <v>PD1RS Rene</v>
      </c>
      <c r="C576" s="10" t="str">
        <f aca="false">'Contacts Export'!D575</f>
        <v>2048013</v>
      </c>
      <c r="D576" s="10" t="str">
        <f aca="false">'Contacts Export'!B575</f>
        <v>PE2AWT Anthony</v>
      </c>
      <c r="E576" s="5" t="str">
        <f aca="false">VLOOKUP(A576,C$3:D$1000,1,0)</f>
        <v>2048048</v>
      </c>
      <c r="F576" s="5" t="str">
        <f aca="false">VLOOKUP(A576,C$3:D$1000,2,0)</f>
        <v>PD1RS Rene</v>
      </c>
      <c r="G576" s="9" t="str">
        <f aca="false">IF(ISERROR(E576)=1,A576,"")</f>
        <v/>
      </c>
      <c r="H576" s="11" t="str">
        <f aca="false">IF(ISERROR(E576)=1,B576,IF(F576=B576,"",B576))</f>
        <v/>
      </c>
    </row>
    <row r="577" customFormat="false" ht="12.8" hidden="false" customHeight="false" outlineLevel="0" collapsed="false">
      <c r="A577" s="5" t="str">
        <f aca="false">'To Be lijst'!D576</f>
        <v>2048049</v>
      </c>
      <c r="B577" s="5" t="str">
        <f aca="false">'To Be lijst'!E576</f>
        <v>PD0MBY Dirk</v>
      </c>
      <c r="C577" s="10" t="str">
        <f aca="false">'Contacts Export'!D576</f>
        <v>2046031</v>
      </c>
      <c r="D577" s="10" t="str">
        <f aca="false">'Contacts Export'!B576</f>
        <v>PE2CVF Roel 1</v>
      </c>
      <c r="E577" s="5" t="str">
        <f aca="false">VLOOKUP(A577,C$3:D$1000,1,0)</f>
        <v>2048049</v>
      </c>
      <c r="F577" s="5" t="str">
        <f aca="false">VLOOKUP(A577,C$3:D$1000,2,0)</f>
        <v>PD0MBY Dirk</v>
      </c>
      <c r="G577" s="9" t="str">
        <f aca="false">IF(ISERROR(E577)=1,A577,"")</f>
        <v/>
      </c>
      <c r="H577" s="11" t="str">
        <f aca="false">IF(ISERROR(E577)=1,B577,IF(F577=B577,"",B577))</f>
        <v/>
      </c>
    </row>
    <row r="578" customFormat="false" ht="12.8" hidden="false" customHeight="false" outlineLevel="0" collapsed="false">
      <c r="A578" s="5" t="str">
        <f aca="false">'To Be lijst'!D577</f>
        <v>2048050</v>
      </c>
      <c r="B578" s="5" t="str">
        <f aca="false">'To Be lijst'!E577</f>
        <v>PD1JVV Andre</v>
      </c>
      <c r="C578" s="10" t="str">
        <f aca="false">'Contacts Export'!D577</f>
        <v>2046046</v>
      </c>
      <c r="D578" s="10" t="str">
        <f aca="false">'Contacts Export'!B577</f>
        <v>PE2CVF Roel 2</v>
      </c>
      <c r="E578" s="5" t="str">
        <f aca="false">VLOOKUP(A578,C$3:D$1000,1,0)</f>
        <v>2048050</v>
      </c>
      <c r="F578" s="5" t="str">
        <f aca="false">VLOOKUP(A578,C$3:D$1000,2,0)</f>
        <v>PD1JVV Andre</v>
      </c>
      <c r="G578" s="9" t="str">
        <f aca="false">IF(ISERROR(E578)=1,A578,"")</f>
        <v/>
      </c>
      <c r="H578" s="11" t="str">
        <f aca="false">IF(ISERROR(E578)=1,B578,IF(F578=B578,"",B578))</f>
        <v/>
      </c>
    </row>
    <row r="579" customFormat="false" ht="12.8" hidden="false" customHeight="false" outlineLevel="0" collapsed="false">
      <c r="A579" s="5" t="str">
        <f aca="false">'To Be lijst'!D578</f>
        <v>2048051</v>
      </c>
      <c r="B579" s="5" t="str">
        <f aca="false">'To Be lijst'!E578</f>
        <v>PH0K Harry</v>
      </c>
      <c r="C579" s="10" t="str">
        <f aca="false">'Contacts Export'!D578</f>
        <v>2041015</v>
      </c>
      <c r="D579" s="10" t="str">
        <f aca="false">'Contacts Export'!B578</f>
        <v>PE2EPS Ewoud 1</v>
      </c>
      <c r="E579" s="5" t="str">
        <f aca="false">VLOOKUP(A579,C$3:D$1000,1,0)</f>
        <v>2048051</v>
      </c>
      <c r="F579" s="5" t="str">
        <f aca="false">VLOOKUP(A579,C$3:D$1000,2,0)</f>
        <v>PH0K Harry</v>
      </c>
      <c r="G579" s="9" t="str">
        <f aca="false">IF(ISERROR(E579)=1,A579,"")</f>
        <v/>
      </c>
      <c r="H579" s="11" t="str">
        <f aca="false">IF(ISERROR(E579)=1,B579,IF(F579=B579,"",B579))</f>
        <v/>
      </c>
    </row>
    <row r="580" customFormat="false" ht="12.8" hidden="false" customHeight="false" outlineLevel="0" collapsed="false">
      <c r="A580" s="5" t="str">
        <f aca="false">'To Be lijst'!D579</f>
        <v>0</v>
      </c>
      <c r="B580" s="5" t="str">
        <f aca="false">'To Be lijst'!E579</f>
        <v> </v>
      </c>
      <c r="C580" s="10" t="str">
        <f aca="false">'Contacts Export'!D579</f>
        <v>2041077</v>
      </c>
      <c r="D580" s="10" t="str">
        <f aca="false">'Contacts Export'!B579</f>
        <v>PE2EPS Ewoud 2</v>
      </c>
      <c r="E580" s="5" t="n">
        <f aca="false">VLOOKUP(A580,C$3:D$1000,1,0)</f>
        <v>0</v>
      </c>
      <c r="F580" s="5" t="n">
        <f aca="false">VLOOKUP(A580,C$3:D$1000,2,0)</f>
        <v>0</v>
      </c>
      <c r="G580" s="9" t="str">
        <f aca="false">IF(ISERROR(E580)=1,A580,"")</f>
        <v/>
      </c>
      <c r="H580" s="11" t="str">
        <f aca="false">IF(ISERROR(E580)=1,B580,IF(F580=B580,"",B580))</f>
        <v> </v>
      </c>
    </row>
    <row r="581" customFormat="false" ht="12.8" hidden="false" customHeight="false" outlineLevel="0" collapsed="false">
      <c r="A581" s="5" t="str">
        <f aca="false">'To Be lijst'!D580</f>
        <v>0</v>
      </c>
      <c r="B581" s="5" t="str">
        <f aca="false">'To Be lijst'!E580</f>
        <v> </v>
      </c>
      <c r="C581" s="10" t="str">
        <f aca="false">'Contacts Export'!D580</f>
        <v>2044038</v>
      </c>
      <c r="D581" s="10" t="str">
        <f aca="false">'Contacts Export'!B580</f>
        <v>PE2ERK Erik</v>
      </c>
      <c r="E581" s="5" t="n">
        <f aca="false">VLOOKUP(A581,C$3:D$1000,1,0)</f>
        <v>0</v>
      </c>
      <c r="F581" s="5" t="n">
        <f aca="false">VLOOKUP(A581,C$3:D$1000,2,0)</f>
        <v>0</v>
      </c>
      <c r="G581" s="9" t="str">
        <f aca="false">IF(ISERROR(E581)=1,A581,"")</f>
        <v/>
      </c>
      <c r="H581" s="11" t="str">
        <f aca="false">IF(ISERROR(E581)=1,B581,IF(F581=B581,"",B581))</f>
        <v> </v>
      </c>
    </row>
    <row r="582" customFormat="false" ht="12.8" hidden="false" customHeight="false" outlineLevel="0" collapsed="false">
      <c r="A582" s="5" t="str">
        <f aca="false">'To Be lijst'!D581</f>
        <v>0</v>
      </c>
      <c r="B582" s="5" t="str">
        <f aca="false">'To Be lijst'!E581</f>
        <v> </v>
      </c>
      <c r="C582" s="10" t="str">
        <f aca="false">'Contacts Export'!D581</f>
        <v>2047060</v>
      </c>
      <c r="D582" s="10" t="str">
        <f aca="false">'Contacts Export'!B581</f>
        <v>PE2HTB Hans</v>
      </c>
      <c r="E582" s="5" t="n">
        <f aca="false">VLOOKUP(A582,C$3:D$1000,1,0)</f>
        <v>0</v>
      </c>
      <c r="F582" s="5" t="n">
        <f aca="false">VLOOKUP(A582,C$3:D$1000,2,0)</f>
        <v>0</v>
      </c>
      <c r="G582" s="9" t="str">
        <f aca="false">IF(ISERROR(E582)=1,A582,"")</f>
        <v/>
      </c>
      <c r="H582" s="11" t="str">
        <f aca="false">IF(ISERROR(E582)=1,B582,IF(F582=B582,"",B582))</f>
        <v> </v>
      </c>
    </row>
    <row r="583" customFormat="false" ht="12.8" hidden="false" customHeight="false" outlineLevel="0" collapsed="false">
      <c r="A583" s="5" t="str">
        <f aca="false">'To Be lijst'!D582</f>
        <v>0</v>
      </c>
      <c r="B583" s="5" t="str">
        <f aca="false">'To Be lijst'!E582</f>
        <v> </v>
      </c>
      <c r="C583" s="10" t="str">
        <f aca="false">'Contacts Export'!D582</f>
        <v>2046067</v>
      </c>
      <c r="D583" s="10" t="str">
        <f aca="false">'Contacts Export'!B582</f>
        <v>PE2K Adriaan</v>
      </c>
      <c r="E583" s="5" t="n">
        <f aca="false">VLOOKUP(A583,C$3:D$1000,1,0)</f>
        <v>0</v>
      </c>
      <c r="F583" s="5" t="n">
        <f aca="false">VLOOKUP(A583,C$3:D$1000,2,0)</f>
        <v>0</v>
      </c>
      <c r="G583" s="9" t="str">
        <f aca="false">IF(ISERROR(E583)=1,A583,"")</f>
        <v/>
      </c>
      <c r="H583" s="11" t="str">
        <f aca="false">IF(ISERROR(E583)=1,B583,IF(F583=B583,"",B583))</f>
        <v> </v>
      </c>
    </row>
    <row r="584" customFormat="false" ht="12.8" hidden="false" customHeight="false" outlineLevel="0" collapsed="false">
      <c r="A584" s="5" t="str">
        <f aca="false">'To Be lijst'!D583</f>
        <v>0</v>
      </c>
      <c r="B584" s="5" t="str">
        <f aca="false">'To Be lijst'!E583</f>
        <v> </v>
      </c>
      <c r="C584" s="10" t="str">
        <f aca="false">'Contacts Export'!D583</f>
        <v>2044031</v>
      </c>
      <c r="D584" s="10" t="str">
        <f aca="false">'Contacts Export'!B583</f>
        <v>PE2KMV Ronald</v>
      </c>
      <c r="E584" s="5" t="n">
        <f aca="false">VLOOKUP(A584,C$3:D$1000,1,0)</f>
        <v>0</v>
      </c>
      <c r="F584" s="5" t="n">
        <f aca="false">VLOOKUP(A584,C$3:D$1000,2,0)</f>
        <v>0</v>
      </c>
      <c r="G584" s="9" t="str">
        <f aca="false">IF(ISERROR(E584)=1,A584,"")</f>
        <v/>
      </c>
      <c r="H584" s="11" t="str">
        <f aca="false">IF(ISERROR(E584)=1,B584,IF(F584=B584,"",B584))</f>
        <v> </v>
      </c>
    </row>
    <row r="585" customFormat="false" ht="12.8" hidden="false" customHeight="false" outlineLevel="0" collapsed="false">
      <c r="A585" s="5" t="str">
        <f aca="false">'To Be lijst'!D584</f>
        <v>0</v>
      </c>
      <c r="B585" s="5" t="str">
        <f aca="false">'To Be lijst'!E584</f>
        <v> </v>
      </c>
      <c r="C585" s="10" t="str">
        <f aca="false">'Contacts Export'!D584</f>
        <v>2043019</v>
      </c>
      <c r="D585" s="10" t="str">
        <f aca="false">'Contacts Export'!B584</f>
        <v>PE2MC Marco</v>
      </c>
      <c r="E585" s="5" t="n">
        <f aca="false">VLOOKUP(A585,C$3:D$1000,1,0)</f>
        <v>0</v>
      </c>
      <c r="F585" s="5" t="n">
        <f aca="false">VLOOKUP(A585,C$3:D$1000,2,0)</f>
        <v>0</v>
      </c>
      <c r="G585" s="9" t="str">
        <f aca="false">IF(ISERROR(E585)=1,A585,"")</f>
        <v/>
      </c>
      <c r="H585" s="11" t="str">
        <f aca="false">IF(ISERROR(E585)=1,B585,IF(F585=B585,"",B585))</f>
        <v> </v>
      </c>
    </row>
    <row r="586" customFormat="false" ht="12.8" hidden="false" customHeight="false" outlineLevel="0" collapsed="false">
      <c r="A586" s="5" t="str">
        <f aca="false">'To Be lijst'!D585</f>
        <v>0</v>
      </c>
      <c r="B586" s="5" t="str">
        <f aca="false">'To Be lijst'!E585</f>
        <v> </v>
      </c>
      <c r="C586" s="10" t="str">
        <f aca="false">'Contacts Export'!D585</f>
        <v>2042104</v>
      </c>
      <c r="D586" s="10" t="str">
        <f aca="false">'Contacts Export'!B585</f>
        <v>PE2MOS Mosch</v>
      </c>
      <c r="E586" s="5" t="n">
        <f aca="false">VLOOKUP(A586,C$3:D$1000,1,0)</f>
        <v>0</v>
      </c>
      <c r="F586" s="5" t="n">
        <f aca="false">VLOOKUP(A586,C$3:D$1000,2,0)</f>
        <v>0</v>
      </c>
      <c r="G586" s="9" t="str">
        <f aca="false">IF(ISERROR(E586)=1,A586,"")</f>
        <v/>
      </c>
      <c r="H586" s="11" t="str">
        <f aca="false">IF(ISERROR(E586)=1,B586,IF(F586=B586,"",B586))</f>
        <v> </v>
      </c>
    </row>
    <row r="587" customFormat="false" ht="12.8" hidden="false" customHeight="false" outlineLevel="0" collapsed="false">
      <c r="A587" s="5" t="str">
        <f aca="false">'To Be lijst'!D586</f>
        <v>0</v>
      </c>
      <c r="B587" s="5" t="str">
        <f aca="false">'To Be lijst'!E586</f>
        <v> </v>
      </c>
      <c r="C587" s="10" t="str">
        <f aca="false">'Contacts Export'!D586</f>
        <v>2042093</v>
      </c>
      <c r="D587" s="10" t="str">
        <f aca="false">'Contacts Export'!B586</f>
        <v>PE2PVD Patrick</v>
      </c>
      <c r="E587" s="5" t="n">
        <f aca="false">VLOOKUP(A587,C$3:D$1000,1,0)</f>
        <v>0</v>
      </c>
      <c r="F587" s="5" t="n">
        <f aca="false">VLOOKUP(A587,C$3:D$1000,2,0)</f>
        <v>0</v>
      </c>
      <c r="G587" s="9" t="str">
        <f aca="false">IF(ISERROR(E587)=1,A587,"")</f>
        <v/>
      </c>
      <c r="H587" s="11" t="str">
        <f aca="false">IF(ISERROR(E587)=1,B587,IF(F587=B587,"",B587))</f>
        <v> </v>
      </c>
    </row>
    <row r="588" customFormat="false" ht="12.8" hidden="false" customHeight="false" outlineLevel="0" collapsed="false">
      <c r="A588" s="5" t="str">
        <f aca="false">'To Be lijst'!D587</f>
        <v>0</v>
      </c>
      <c r="B588" s="5" t="str">
        <f aca="false">'To Be lijst'!E587</f>
        <v> </v>
      </c>
      <c r="C588" s="10" t="str">
        <f aca="false">'Contacts Export'!D587</f>
        <v>2042106</v>
      </c>
      <c r="D588" s="10" t="str">
        <f aca="false">'Contacts Export'!B587</f>
        <v>PE2RVD Rob</v>
      </c>
      <c r="E588" s="5" t="n">
        <f aca="false">VLOOKUP(A588,C$3:D$1000,1,0)</f>
        <v>0</v>
      </c>
      <c r="F588" s="5" t="n">
        <f aca="false">VLOOKUP(A588,C$3:D$1000,2,0)</f>
        <v>0</v>
      </c>
      <c r="G588" s="9" t="str">
        <f aca="false">IF(ISERROR(E588)=1,A588,"")</f>
        <v/>
      </c>
      <c r="H588" s="11" t="str">
        <f aca="false">IF(ISERROR(E588)=1,B588,IF(F588=B588,"",B588))</f>
        <v> </v>
      </c>
    </row>
    <row r="589" customFormat="false" ht="12.8" hidden="false" customHeight="false" outlineLevel="0" collapsed="false">
      <c r="A589" s="5" t="str">
        <f aca="false">'To Be lijst'!D588</f>
        <v>0</v>
      </c>
      <c r="B589" s="5" t="str">
        <f aca="false">'To Be lijst'!E588</f>
        <v> </v>
      </c>
      <c r="C589" s="10" t="str">
        <f aca="false">'Contacts Export'!D588</f>
        <v>2042097</v>
      </c>
      <c r="D589" s="10" t="str">
        <f aca="false">'Contacts Export'!B588</f>
        <v>PE3M Marco</v>
      </c>
      <c r="E589" s="5" t="n">
        <f aca="false">VLOOKUP(A589,C$3:D$1000,1,0)</f>
        <v>0</v>
      </c>
      <c r="F589" s="5" t="n">
        <f aca="false">VLOOKUP(A589,C$3:D$1000,2,0)</f>
        <v>0</v>
      </c>
      <c r="G589" s="9" t="str">
        <f aca="false">IF(ISERROR(E589)=1,A589,"")</f>
        <v/>
      </c>
      <c r="H589" s="11" t="str">
        <f aca="false">IF(ISERROR(E589)=1,B589,IF(F589=B589,"",B589))</f>
        <v> </v>
      </c>
    </row>
    <row r="590" customFormat="false" ht="12.8" hidden="false" customHeight="false" outlineLevel="0" collapsed="false">
      <c r="A590" s="5" t="str">
        <f aca="false">'To Be lijst'!D589</f>
        <v>0</v>
      </c>
      <c r="B590" s="5" t="str">
        <f aca="false">'To Be lijst'!E589</f>
        <v> </v>
      </c>
      <c r="C590" s="10" t="str">
        <f aca="false">'Contacts Export'!D589</f>
        <v>2042120</v>
      </c>
      <c r="D590" s="10" t="str">
        <f aca="false">'Contacts Export'!B589</f>
        <v>PE4CE Andrea</v>
      </c>
      <c r="E590" s="5" t="n">
        <f aca="false">VLOOKUP(A590,C$3:D$1000,1,0)</f>
        <v>0</v>
      </c>
      <c r="F590" s="5" t="n">
        <f aca="false">VLOOKUP(A590,C$3:D$1000,2,0)</f>
        <v>0</v>
      </c>
      <c r="G590" s="9" t="str">
        <f aca="false">IF(ISERROR(E590)=1,A590,"")</f>
        <v/>
      </c>
      <c r="H590" s="11" t="str">
        <f aca="false">IF(ISERROR(E590)=1,B590,IF(F590=B590,"",B590))</f>
        <v> </v>
      </c>
    </row>
    <row r="591" customFormat="false" ht="12.8" hidden="false" customHeight="false" outlineLevel="0" collapsed="false">
      <c r="A591" s="5" t="str">
        <f aca="false">'To Be lijst'!D590</f>
        <v>0</v>
      </c>
      <c r="B591" s="5" t="str">
        <f aca="false">'To Be lijst'!E590</f>
        <v> </v>
      </c>
      <c r="C591" s="10" t="str">
        <f aca="false">'Contacts Export'!D590</f>
        <v>2041051</v>
      </c>
      <c r="D591" s="10" t="str">
        <f aca="false">'Contacts Export'!B590</f>
        <v>PE5GK Geert</v>
      </c>
      <c r="E591" s="5" t="n">
        <f aca="false">VLOOKUP(A591,C$3:D$1000,1,0)</f>
        <v>0</v>
      </c>
      <c r="F591" s="5" t="n">
        <f aca="false">VLOOKUP(A591,C$3:D$1000,2,0)</f>
        <v>0</v>
      </c>
      <c r="G591" s="9" t="str">
        <f aca="false">IF(ISERROR(E591)=1,A591,"")</f>
        <v/>
      </c>
      <c r="H591" s="11" t="str">
        <f aca="false">IF(ISERROR(E591)=1,B591,IF(F591=B591,"",B591))</f>
        <v> </v>
      </c>
    </row>
    <row r="592" customFormat="false" ht="12.8" hidden="false" customHeight="false" outlineLevel="0" collapsed="false">
      <c r="A592" s="5" t="str">
        <f aca="false">'To Be lijst'!D591</f>
        <v>0</v>
      </c>
      <c r="B592" s="5" t="str">
        <f aca="false">'To Be lijst'!E591</f>
        <v> </v>
      </c>
      <c r="C592" s="10" t="str">
        <f aca="false">'Contacts Export'!D591</f>
        <v>2047087</v>
      </c>
      <c r="D592" s="10" t="str">
        <f aca="false">'Contacts Export'!B591</f>
        <v>PE5MIT Christoph</v>
      </c>
      <c r="E592" s="5" t="n">
        <f aca="false">VLOOKUP(A592,C$3:D$1000,1,0)</f>
        <v>0</v>
      </c>
      <c r="F592" s="5" t="n">
        <f aca="false">VLOOKUP(A592,C$3:D$1000,2,0)</f>
        <v>0</v>
      </c>
      <c r="G592" s="9" t="str">
        <f aca="false">IF(ISERROR(E592)=1,A592,"")</f>
        <v/>
      </c>
      <c r="H592" s="11" t="str">
        <f aca="false">IF(ISERROR(E592)=1,B592,IF(F592=B592,"",B592))</f>
        <v> </v>
      </c>
    </row>
    <row r="593" customFormat="false" ht="12.8" hidden="false" customHeight="false" outlineLevel="0" collapsed="false">
      <c r="A593" s="5" t="str">
        <f aca="false">'To Be lijst'!D592</f>
        <v>0</v>
      </c>
      <c r="B593" s="5" t="str">
        <f aca="false">'To Be lijst'!E592</f>
        <v> </v>
      </c>
      <c r="C593" s="10" t="str">
        <f aca="false">'Contacts Export'!D592</f>
        <v>2047072</v>
      </c>
      <c r="D593" s="10" t="str">
        <f aca="false">'Contacts Export'!B592</f>
        <v>PE7URK Peter</v>
      </c>
      <c r="E593" s="5" t="n">
        <f aca="false">VLOOKUP(A593,C$3:D$1000,1,0)</f>
        <v>0</v>
      </c>
      <c r="F593" s="5" t="n">
        <f aca="false">VLOOKUP(A593,C$3:D$1000,2,0)</f>
        <v>0</v>
      </c>
      <c r="G593" s="9" t="str">
        <f aca="false">IF(ISERROR(E593)=1,A593,"")</f>
        <v/>
      </c>
      <c r="H593" s="11" t="str">
        <f aca="false">IF(ISERROR(E593)=1,B593,IF(F593=B593,"",B593))</f>
        <v> </v>
      </c>
    </row>
    <row r="594" customFormat="false" ht="12.8" hidden="false" customHeight="false" outlineLevel="0" collapsed="false">
      <c r="A594" s="5" t="str">
        <f aca="false">'To Be lijst'!D593</f>
        <v>0</v>
      </c>
      <c r="B594" s="5" t="str">
        <f aca="false">'To Be lijst'!E593</f>
        <v> </v>
      </c>
      <c r="C594" s="10" t="str">
        <f aca="false">'Contacts Export'!D593</f>
        <v>2044046</v>
      </c>
      <c r="D594" s="10" t="str">
        <f aca="false">'Contacts Export'!B593</f>
        <v>PE9GHZ Eddy</v>
      </c>
      <c r="E594" s="5" t="n">
        <f aca="false">VLOOKUP(A594,C$3:D$1000,1,0)</f>
        <v>0</v>
      </c>
      <c r="F594" s="5" t="n">
        <f aca="false">VLOOKUP(A594,C$3:D$1000,2,0)</f>
        <v>0</v>
      </c>
      <c r="G594" s="9" t="str">
        <f aca="false">IF(ISERROR(E594)=1,A594,"")</f>
        <v/>
      </c>
      <c r="H594" s="11" t="str">
        <f aca="false">IF(ISERROR(E594)=1,B594,IF(F594=B594,"",B594))</f>
        <v> </v>
      </c>
    </row>
    <row r="595" customFormat="false" ht="12.8" hidden="false" customHeight="false" outlineLevel="0" collapsed="false">
      <c r="A595" s="5" t="str">
        <f aca="false">'To Be lijst'!D594</f>
        <v>0</v>
      </c>
      <c r="B595" s="5" t="str">
        <f aca="false">'To Be lijst'!E594</f>
        <v> </v>
      </c>
      <c r="C595" s="10" t="str">
        <f aca="false">'Contacts Export'!D594</f>
        <v>2042059</v>
      </c>
      <c r="D595" s="10" t="str">
        <f aca="false">'Contacts Export'!B594</f>
        <v>PE9M Marco</v>
      </c>
      <c r="E595" s="5" t="n">
        <f aca="false">VLOOKUP(A595,C$3:D$1000,1,0)</f>
        <v>0</v>
      </c>
      <c r="F595" s="5" t="n">
        <f aca="false">VLOOKUP(A595,C$3:D$1000,2,0)</f>
        <v>0</v>
      </c>
      <c r="G595" s="9" t="str">
        <f aca="false">IF(ISERROR(E595)=1,A595,"")</f>
        <v/>
      </c>
      <c r="H595" s="11" t="str">
        <f aca="false">IF(ISERROR(E595)=1,B595,IF(F595=B595,"",B595))</f>
        <v> </v>
      </c>
    </row>
    <row r="596" customFormat="false" ht="12.8" hidden="false" customHeight="false" outlineLevel="0" collapsed="false">
      <c r="A596" s="5" t="str">
        <f aca="false">'To Be lijst'!D595</f>
        <v>0</v>
      </c>
      <c r="B596" s="5" t="str">
        <f aca="false">'To Be lijst'!E595</f>
        <v> </v>
      </c>
      <c r="C596" s="10" t="str">
        <f aca="false">'Contacts Export'!D595</f>
        <v>2042091</v>
      </c>
      <c r="D596" s="10" t="str">
        <f aca="false">'Contacts Export'!B595</f>
        <v>PF1ARD Henri</v>
      </c>
      <c r="E596" s="5" t="n">
        <f aca="false">VLOOKUP(A596,C$3:D$1000,1,0)</f>
        <v>0</v>
      </c>
      <c r="F596" s="5" t="n">
        <f aca="false">VLOOKUP(A596,C$3:D$1000,2,0)</f>
        <v>0</v>
      </c>
      <c r="G596" s="9" t="str">
        <f aca="false">IF(ISERROR(E596)=1,A596,"")</f>
        <v/>
      </c>
      <c r="H596" s="11" t="str">
        <f aca="false">IF(ISERROR(E596)=1,B596,IF(F596=B596,"",B596))</f>
        <v> </v>
      </c>
    </row>
    <row r="597" customFormat="false" ht="12.8" hidden="false" customHeight="false" outlineLevel="0" collapsed="false">
      <c r="A597" s="5" t="str">
        <f aca="false">'To Be lijst'!D596</f>
        <v>0</v>
      </c>
      <c r="B597" s="5" t="str">
        <f aca="false">'To Be lijst'!E596</f>
        <v> </v>
      </c>
      <c r="C597" s="10" t="str">
        <f aca="false">'Contacts Export'!D596</f>
        <v>2047047</v>
      </c>
      <c r="D597" s="10" t="str">
        <f aca="false">'Contacts Export'!B596</f>
        <v>PG2P Paul</v>
      </c>
      <c r="E597" s="5" t="n">
        <f aca="false">VLOOKUP(A597,C$3:D$1000,1,0)</f>
        <v>0</v>
      </c>
      <c r="F597" s="5" t="n">
        <f aca="false">VLOOKUP(A597,C$3:D$1000,2,0)</f>
        <v>0</v>
      </c>
      <c r="G597" s="9" t="str">
        <f aca="false">IF(ISERROR(E597)=1,A597,"")</f>
        <v/>
      </c>
      <c r="H597" s="11" t="str">
        <f aca="false">IF(ISERROR(E597)=1,B597,IF(F597=B597,"",B597))</f>
        <v> </v>
      </c>
    </row>
    <row r="598" customFormat="false" ht="12.8" hidden="false" customHeight="false" outlineLevel="0" collapsed="false">
      <c r="A598" s="5" t="str">
        <f aca="false">'To Be lijst'!D597</f>
        <v>0</v>
      </c>
      <c r="B598" s="5" t="str">
        <f aca="false">'To Be lijst'!E597</f>
        <v> </v>
      </c>
      <c r="C598" s="10" t="str">
        <f aca="false">'Contacts Export'!D597</f>
        <v>2042039</v>
      </c>
      <c r="D598" s="10" t="str">
        <f aca="false">'Contacts Export'!B597</f>
        <v>PG3R Rene</v>
      </c>
      <c r="E598" s="5" t="n">
        <f aca="false">VLOOKUP(A598,C$3:D$1000,1,0)</f>
        <v>0</v>
      </c>
      <c r="F598" s="5" t="n">
        <f aca="false">VLOOKUP(A598,C$3:D$1000,2,0)</f>
        <v>0</v>
      </c>
      <c r="G598" s="9" t="str">
        <f aca="false">IF(ISERROR(E598)=1,A598,"")</f>
        <v/>
      </c>
      <c r="H598" s="11" t="str">
        <f aca="false">IF(ISERROR(E598)=1,B598,IF(F598=B598,"",B598))</f>
        <v> </v>
      </c>
    </row>
    <row r="599" customFormat="false" ht="12.8" hidden="false" customHeight="false" outlineLevel="0" collapsed="false">
      <c r="A599" s="5" t="str">
        <f aca="false">'To Be lijst'!D598</f>
        <v>0</v>
      </c>
      <c r="B599" s="5" t="str">
        <f aca="false">'To Be lijst'!E598</f>
        <v> </v>
      </c>
      <c r="C599" s="10" t="str">
        <f aca="false">'Contacts Export'!D598</f>
        <v>2042100</v>
      </c>
      <c r="D599" s="10" t="str">
        <f aca="false">'Contacts Export'!B598</f>
        <v>PG4W Johan</v>
      </c>
      <c r="E599" s="5" t="n">
        <f aca="false">VLOOKUP(A599,C$3:D$1000,1,0)</f>
        <v>0</v>
      </c>
      <c r="F599" s="5" t="n">
        <f aca="false">VLOOKUP(A599,C$3:D$1000,2,0)</f>
        <v>0</v>
      </c>
      <c r="G599" s="9" t="str">
        <f aca="false">IF(ISERROR(E599)=1,A599,"")</f>
        <v/>
      </c>
      <c r="H599" s="11" t="str">
        <f aca="false">IF(ISERROR(E599)=1,B599,IF(F599=B599,"",B599))</f>
        <v> </v>
      </c>
    </row>
    <row r="600" customFormat="false" ht="12.8" hidden="false" customHeight="false" outlineLevel="0" collapsed="false">
      <c r="A600" s="5" t="str">
        <f aca="false">'To Be lijst'!D599</f>
        <v>0</v>
      </c>
      <c r="B600" s="5" t="str">
        <f aca="false">'To Be lijst'!E599</f>
        <v> </v>
      </c>
      <c r="C600" s="10" t="str">
        <f aca="false">'Contacts Export'!D599</f>
        <v>2046041</v>
      </c>
      <c r="D600" s="10" t="str">
        <f aca="false">'Contacts Export'!B599</f>
        <v>PG8M Marcel</v>
      </c>
      <c r="E600" s="5" t="n">
        <f aca="false">VLOOKUP(A600,C$3:D$1000,1,0)</f>
        <v>0</v>
      </c>
      <c r="F600" s="5" t="n">
        <f aca="false">VLOOKUP(A600,C$3:D$1000,2,0)</f>
        <v>0</v>
      </c>
      <c r="G600" s="9" t="str">
        <f aca="false">IF(ISERROR(E600)=1,A600,"")</f>
        <v/>
      </c>
      <c r="H600" s="11" t="str">
        <f aca="false">IF(ISERROR(E600)=1,B600,IF(F600=B600,"",B600))</f>
        <v> </v>
      </c>
    </row>
    <row r="601" customFormat="false" ht="12.8" hidden="false" customHeight="false" outlineLevel="0" collapsed="false">
      <c r="A601" s="5" t="str">
        <f aca="false">'To Be lijst'!D600</f>
        <v>0</v>
      </c>
      <c r="B601" s="5" t="str">
        <f aca="false">'To Be lijst'!E600</f>
        <v> </v>
      </c>
      <c r="C601" s="10" t="str">
        <f aca="false">'Contacts Export'!D600</f>
        <v>2042082</v>
      </c>
      <c r="D601" s="10" t="str">
        <f aca="false">'Contacts Export'!B600</f>
        <v>PG9H Hans</v>
      </c>
      <c r="E601" s="5" t="n">
        <f aca="false">VLOOKUP(A601,C$3:D$1000,1,0)</f>
        <v>0</v>
      </c>
      <c r="F601" s="5" t="n">
        <f aca="false">VLOOKUP(A601,C$3:D$1000,2,0)</f>
        <v>0</v>
      </c>
      <c r="G601" s="9" t="str">
        <f aca="false">IF(ISERROR(E601)=1,A601,"")</f>
        <v/>
      </c>
      <c r="H601" s="11" t="str">
        <f aca="false">IF(ISERROR(E601)=1,B601,IF(F601=B601,"",B601))</f>
        <v> </v>
      </c>
    </row>
    <row r="602" customFormat="false" ht="12.8" hidden="false" customHeight="false" outlineLevel="0" collapsed="false">
      <c r="A602" s="5" t="str">
        <f aca="false">'To Be lijst'!D601</f>
        <v>0</v>
      </c>
      <c r="B602" s="5" t="str">
        <f aca="false">'To Be lijst'!E601</f>
        <v> </v>
      </c>
      <c r="C602" s="10" t="str">
        <f aca="false">'Contacts Export'!D601</f>
        <v>2041068</v>
      </c>
      <c r="D602" s="10" t="str">
        <f aca="false">'Contacts Export'!B601</f>
        <v>PH0BOS Imre</v>
      </c>
      <c r="E602" s="5" t="n">
        <f aca="false">VLOOKUP(A602,C$3:D$1000,1,0)</f>
        <v>0</v>
      </c>
      <c r="F602" s="5" t="n">
        <f aca="false">VLOOKUP(A602,C$3:D$1000,2,0)</f>
        <v>0</v>
      </c>
      <c r="G602" s="9" t="str">
        <f aca="false">IF(ISERROR(E602)=1,A602,"")</f>
        <v/>
      </c>
      <c r="H602" s="11" t="str">
        <f aca="false">IF(ISERROR(E602)=1,B602,IF(F602=B602,"",B602))</f>
        <v> </v>
      </c>
    </row>
    <row r="603" customFormat="false" ht="12.8" hidden="false" customHeight="false" outlineLevel="0" collapsed="false">
      <c r="A603" s="5" t="str">
        <f aca="false">'To Be lijst'!D602</f>
        <v>0</v>
      </c>
      <c r="B603" s="5" t="str">
        <f aca="false">'To Be lijst'!E602</f>
        <v> </v>
      </c>
      <c r="C603" s="10" t="str">
        <f aca="false">'Contacts Export'!D602</f>
        <v>2041065</v>
      </c>
      <c r="D603" s="10" t="str">
        <f aca="false">'Contacts Export'!B602</f>
        <v>PH0DV Dick</v>
      </c>
      <c r="E603" s="5" t="n">
        <f aca="false">VLOOKUP(A603,C$3:D$1000,1,0)</f>
        <v>0</v>
      </c>
      <c r="F603" s="5" t="n">
        <f aca="false">VLOOKUP(A603,C$3:D$1000,2,0)</f>
        <v>0</v>
      </c>
      <c r="G603" s="9" t="str">
        <f aca="false">IF(ISERROR(E603)=1,A603,"")</f>
        <v/>
      </c>
      <c r="H603" s="11" t="str">
        <f aca="false">IF(ISERROR(E603)=1,B603,IF(F603=B603,"",B603))</f>
        <v> </v>
      </c>
    </row>
    <row r="604" customFormat="false" ht="12.8" hidden="false" customHeight="false" outlineLevel="0" collapsed="false">
      <c r="A604" s="5" t="str">
        <f aca="false">'To Be lijst'!D603</f>
        <v>0</v>
      </c>
      <c r="B604" s="5" t="str">
        <f aca="false">'To Be lijst'!E603</f>
        <v> </v>
      </c>
      <c r="C604" s="10" t="str">
        <f aca="false">'Contacts Export'!D603</f>
        <v>2047067</v>
      </c>
      <c r="D604" s="10" t="str">
        <f aca="false">'Contacts Export'!B603</f>
        <v>PH0HI Mario</v>
      </c>
      <c r="E604" s="5" t="n">
        <f aca="false">VLOOKUP(A604,C$3:D$1000,1,0)</f>
        <v>0</v>
      </c>
      <c r="F604" s="5" t="n">
        <f aca="false">VLOOKUP(A604,C$3:D$1000,2,0)</f>
        <v>0</v>
      </c>
      <c r="G604" s="9" t="str">
        <f aca="false">IF(ISERROR(E604)=1,A604,"")</f>
        <v/>
      </c>
      <c r="H604" s="11" t="str">
        <f aca="false">IF(ISERROR(E604)=1,B604,IF(F604=B604,"",B604))</f>
        <v> </v>
      </c>
    </row>
    <row r="605" customFormat="false" ht="12.8" hidden="false" customHeight="false" outlineLevel="0" collapsed="false">
      <c r="A605" s="5" t="str">
        <f aca="false">'To Be lijst'!D604</f>
        <v>0</v>
      </c>
      <c r="B605" s="5" t="str">
        <f aca="false">'To Be lijst'!E604</f>
        <v> </v>
      </c>
      <c r="C605" s="10" t="str">
        <f aca="false">'Contacts Export'!D604</f>
        <v>2048051</v>
      </c>
      <c r="D605" s="10" t="str">
        <f aca="false">'Contacts Export'!B604</f>
        <v>PH0K Harry</v>
      </c>
      <c r="E605" s="5" t="n">
        <f aca="false">VLOOKUP(A605,C$3:D$1000,1,0)</f>
        <v>0</v>
      </c>
      <c r="F605" s="5" t="n">
        <f aca="false">VLOOKUP(A605,C$3:D$1000,2,0)</f>
        <v>0</v>
      </c>
      <c r="G605" s="9" t="str">
        <f aca="false">IF(ISERROR(E605)=1,A605,"")</f>
        <v/>
      </c>
      <c r="H605" s="11" t="str">
        <f aca="false">IF(ISERROR(E605)=1,B605,IF(F605=B605,"",B605))</f>
        <v> </v>
      </c>
    </row>
    <row r="606" customFormat="false" ht="12.8" hidden="false" customHeight="false" outlineLevel="0" collapsed="false">
      <c r="A606" s="5" t="str">
        <f aca="false">'To Be lijst'!D605</f>
        <v>0</v>
      </c>
      <c r="B606" s="5" t="str">
        <f aca="false">'To Be lijst'!E605</f>
        <v> </v>
      </c>
      <c r="C606" s="10" t="str">
        <f aca="false">'Contacts Export'!D605</f>
        <v>2047004</v>
      </c>
      <c r="D606" s="10" t="str">
        <f aca="false">'Contacts Export'!B605</f>
        <v>PH0PPL Peter</v>
      </c>
      <c r="E606" s="5" t="n">
        <f aca="false">VLOOKUP(A606,C$3:D$1000,1,0)</f>
        <v>0</v>
      </c>
      <c r="F606" s="5" t="n">
        <f aca="false">VLOOKUP(A606,C$3:D$1000,2,0)</f>
        <v>0</v>
      </c>
      <c r="G606" s="9" t="str">
        <f aca="false">IF(ISERROR(E606)=1,A606,"")</f>
        <v/>
      </c>
      <c r="H606" s="11" t="str">
        <f aca="false">IF(ISERROR(E606)=1,B606,IF(F606=B606,"",B606))</f>
        <v> </v>
      </c>
    </row>
    <row r="607" customFormat="false" ht="12.8" hidden="false" customHeight="false" outlineLevel="0" collapsed="false">
      <c r="A607" s="5" t="str">
        <f aca="false">'To Be lijst'!D606</f>
        <v>0</v>
      </c>
      <c r="B607" s="5" t="str">
        <f aca="false">'To Be lijst'!E606</f>
        <v> </v>
      </c>
      <c r="C607" s="10" t="str">
        <f aca="false">'Contacts Export'!D606</f>
        <v>2041041</v>
      </c>
      <c r="D607" s="10" t="str">
        <f aca="false">'Contacts Export'!B606</f>
        <v>PH0V Hans</v>
      </c>
      <c r="E607" s="5" t="n">
        <f aca="false">VLOOKUP(A607,C$3:D$1000,1,0)</f>
        <v>0</v>
      </c>
      <c r="F607" s="5" t="n">
        <f aca="false">VLOOKUP(A607,C$3:D$1000,2,0)</f>
        <v>0</v>
      </c>
      <c r="G607" s="9" t="str">
        <f aca="false">IF(ISERROR(E607)=1,A607,"")</f>
        <v/>
      </c>
      <c r="H607" s="11" t="str">
        <f aca="false">IF(ISERROR(E607)=1,B607,IF(F607=B607,"",B607))</f>
        <v> </v>
      </c>
    </row>
    <row r="608" customFormat="false" ht="12.8" hidden="false" customHeight="false" outlineLevel="0" collapsed="false">
      <c r="A608" s="5" t="str">
        <f aca="false">'To Be lijst'!D607</f>
        <v>0</v>
      </c>
      <c r="B608" s="5" t="str">
        <f aca="false">'To Be lijst'!E607</f>
        <v> </v>
      </c>
      <c r="C608" s="10" t="str">
        <f aca="false">'Contacts Export'!D607</f>
        <v>2044040</v>
      </c>
      <c r="D608" s="10" t="str">
        <f aca="false">'Contacts Export'!B607</f>
        <v>PH1S Santino</v>
      </c>
      <c r="E608" s="5" t="n">
        <f aca="false">VLOOKUP(A608,C$3:D$1000,1,0)</f>
        <v>0</v>
      </c>
      <c r="F608" s="5" t="n">
        <f aca="false">VLOOKUP(A608,C$3:D$1000,2,0)</f>
        <v>0</v>
      </c>
      <c r="G608" s="9" t="str">
        <f aca="false">IF(ISERROR(E608)=1,A608,"")</f>
        <v/>
      </c>
      <c r="H608" s="11" t="str">
        <f aca="false">IF(ISERROR(E608)=1,B608,IF(F608=B608,"",B608))</f>
        <v> </v>
      </c>
    </row>
    <row r="609" customFormat="false" ht="12.8" hidden="false" customHeight="false" outlineLevel="0" collapsed="false">
      <c r="A609" s="5" t="str">
        <f aca="false">'To Be lijst'!D608</f>
        <v>0</v>
      </c>
      <c r="B609" s="5" t="str">
        <f aca="false">'To Be lijst'!E608</f>
        <v> </v>
      </c>
      <c r="C609" s="10" t="str">
        <f aca="false">'Contacts Export'!D608</f>
        <v>2042123</v>
      </c>
      <c r="D609" s="10" t="str">
        <f aca="false">'Contacts Export'!B608</f>
        <v>PH3GAL Remzi</v>
      </c>
      <c r="E609" s="5" t="n">
        <f aca="false">VLOOKUP(A609,C$3:D$1000,1,0)</f>
        <v>0</v>
      </c>
      <c r="F609" s="5" t="n">
        <f aca="false">VLOOKUP(A609,C$3:D$1000,2,0)</f>
        <v>0</v>
      </c>
      <c r="G609" s="9" t="str">
        <f aca="false">IF(ISERROR(E609)=1,A609,"")</f>
        <v/>
      </c>
      <c r="H609" s="11" t="str">
        <f aca="false">IF(ISERROR(E609)=1,B609,IF(F609=B609,"",B609))</f>
        <v> </v>
      </c>
    </row>
    <row r="610" customFormat="false" ht="12.8" hidden="false" customHeight="false" outlineLevel="0" collapsed="false">
      <c r="A610" s="5" t="str">
        <f aca="false">'To Be lijst'!D609</f>
        <v>0</v>
      </c>
      <c r="B610" s="5" t="str">
        <f aca="false">'To Be lijst'!E609</f>
        <v> </v>
      </c>
      <c r="C610" s="10" t="str">
        <f aca="false">'Contacts Export'!D609</f>
        <v>2044016</v>
      </c>
      <c r="D610" s="10" t="str">
        <f aca="false">'Contacts Export'!B609</f>
        <v>PH3UNX John</v>
      </c>
      <c r="E610" s="5" t="n">
        <f aca="false">VLOOKUP(A610,C$3:D$1000,1,0)</f>
        <v>0</v>
      </c>
      <c r="F610" s="5" t="n">
        <f aca="false">VLOOKUP(A610,C$3:D$1000,2,0)</f>
        <v>0</v>
      </c>
      <c r="G610" s="9" t="str">
        <f aca="false">IF(ISERROR(E610)=1,A610,"")</f>
        <v/>
      </c>
      <c r="H610" s="11" t="str">
        <f aca="false">IF(ISERROR(E610)=1,B610,IF(F610=B610,"",B610))</f>
        <v> </v>
      </c>
    </row>
    <row r="611" customFormat="false" ht="12.8" hidden="false" customHeight="false" outlineLevel="0" collapsed="false">
      <c r="A611" s="5" t="str">
        <f aca="false">'To Be lijst'!D610</f>
        <v>0</v>
      </c>
      <c r="B611" s="5" t="str">
        <f aca="false">'To Be lijst'!E610</f>
        <v> </v>
      </c>
      <c r="C611" s="10" t="str">
        <f aca="false">'Contacts Export'!D610</f>
        <v>2043010</v>
      </c>
      <c r="D611" s="10" t="str">
        <f aca="false">'Contacts Export'!B610</f>
        <v>PH4X Randy 1</v>
      </c>
      <c r="E611" s="5" t="n">
        <f aca="false">VLOOKUP(A611,C$3:D$1000,1,0)</f>
        <v>0</v>
      </c>
      <c r="F611" s="5" t="n">
        <f aca="false">VLOOKUP(A611,C$3:D$1000,2,0)</f>
        <v>0</v>
      </c>
      <c r="G611" s="9" t="str">
        <f aca="false">IF(ISERROR(E611)=1,A611,"")</f>
        <v/>
      </c>
      <c r="H611" s="11" t="str">
        <f aca="false">IF(ISERROR(E611)=1,B611,IF(F611=B611,"",B611))</f>
        <v> </v>
      </c>
    </row>
    <row r="612" customFormat="false" ht="12.8" hidden="false" customHeight="false" outlineLevel="0" collapsed="false">
      <c r="A612" s="5" t="str">
        <f aca="false">'To Be lijst'!D611</f>
        <v>0</v>
      </c>
      <c r="B612" s="5" t="str">
        <f aca="false">'To Be lijst'!E611</f>
        <v> </v>
      </c>
      <c r="C612" s="10" t="str">
        <f aca="false">'Contacts Export'!D611</f>
        <v>2043015</v>
      </c>
      <c r="D612" s="10" t="str">
        <f aca="false">'Contacts Export'!B611</f>
        <v>PH4X Randy 2</v>
      </c>
      <c r="E612" s="5" t="n">
        <f aca="false">VLOOKUP(A612,C$3:D$1000,1,0)</f>
        <v>0</v>
      </c>
      <c r="F612" s="5" t="n">
        <f aca="false">VLOOKUP(A612,C$3:D$1000,2,0)</f>
        <v>0</v>
      </c>
      <c r="G612" s="9" t="str">
        <f aca="false">IF(ISERROR(E612)=1,A612,"")</f>
        <v/>
      </c>
      <c r="H612" s="11" t="str">
        <f aca="false">IF(ISERROR(E612)=1,B612,IF(F612=B612,"",B612))</f>
        <v> </v>
      </c>
    </row>
    <row r="613" customFormat="false" ht="12.8" hidden="false" customHeight="false" outlineLevel="0" collapsed="false">
      <c r="A613" s="5" t="str">
        <f aca="false">'To Be lijst'!D612</f>
        <v>0</v>
      </c>
      <c r="B613" s="5" t="str">
        <f aca="false">'To Be lijst'!E612</f>
        <v> </v>
      </c>
      <c r="C613" s="10" t="str">
        <f aca="false">'Contacts Export'!D612</f>
        <v>2045016</v>
      </c>
      <c r="D613" s="10" t="str">
        <f aca="false">'Contacts Export'!B612</f>
        <v>PI4KAR KEMPISCHE</v>
      </c>
      <c r="E613" s="5" t="n">
        <f aca="false">VLOOKUP(A613,C$3:D$1000,1,0)</f>
        <v>0</v>
      </c>
      <c r="F613" s="5" t="n">
        <f aca="false">VLOOKUP(A613,C$3:D$1000,2,0)</f>
        <v>0</v>
      </c>
      <c r="G613" s="9" t="str">
        <f aca="false">IF(ISERROR(E613)=1,A613,"")</f>
        <v/>
      </c>
      <c r="H613" s="11" t="str">
        <f aca="false">IF(ISERROR(E613)=1,B613,IF(F613=B613,"",B613))</f>
        <v> </v>
      </c>
    </row>
    <row r="614" customFormat="false" ht="12.8" hidden="false" customHeight="false" outlineLevel="0" collapsed="false">
      <c r="A614" s="5" t="str">
        <f aca="false">'To Be lijst'!D613</f>
        <v>0</v>
      </c>
      <c r="B614" s="5" t="str">
        <f aca="false">'To Be lijst'!E613</f>
        <v> </v>
      </c>
      <c r="C614" s="10" t="str">
        <f aca="false">'Contacts Export'!D613</f>
        <v>2045007</v>
      </c>
      <c r="D614" s="10" t="str">
        <f aca="false">'Contacts Export'!B613</f>
        <v>PI5FTS Fontys</v>
      </c>
      <c r="E614" s="5" t="n">
        <f aca="false">VLOOKUP(A614,C$3:D$1000,1,0)</f>
        <v>0</v>
      </c>
      <c r="F614" s="5" t="n">
        <f aca="false">VLOOKUP(A614,C$3:D$1000,2,0)</f>
        <v>0</v>
      </c>
      <c r="G614" s="9" t="str">
        <f aca="false">IF(ISERROR(E614)=1,A614,"")</f>
        <v/>
      </c>
      <c r="H614" s="11" t="str">
        <f aca="false">IF(ISERROR(E614)=1,B614,IF(F614=B614,"",B614))</f>
        <v> </v>
      </c>
    </row>
    <row r="615" customFormat="false" ht="12.8" hidden="false" customHeight="false" outlineLevel="0" collapsed="false">
      <c r="A615" s="5" t="str">
        <f aca="false">'To Be lijst'!D614</f>
        <v>0</v>
      </c>
      <c r="B615" s="5" t="str">
        <f aca="false">'To Be lijst'!E614</f>
        <v> </v>
      </c>
      <c r="C615" s="10" t="str">
        <f aca="false">'Contacts Export'!D614</f>
        <v>204101</v>
      </c>
      <c r="D615" s="10" t="str">
        <f aca="false">'Contacts Export'!B614</f>
        <v>Repeater AMS</v>
      </c>
      <c r="E615" s="5" t="n">
        <f aca="false">VLOOKUP(A615,C$3:D$1000,1,0)</f>
        <v>0</v>
      </c>
      <c r="F615" s="5" t="n">
        <f aca="false">VLOOKUP(A615,C$3:D$1000,2,0)</f>
        <v>0</v>
      </c>
      <c r="G615" s="9" t="str">
        <f aca="false">IF(ISERROR(E615)=1,A615,"")</f>
        <v/>
      </c>
      <c r="H615" s="11" t="str">
        <f aca="false">IF(ISERROR(E615)=1,B615,IF(F615=B615,"",B615))</f>
        <v> </v>
      </c>
    </row>
    <row r="616" customFormat="false" ht="12.8" hidden="false" customHeight="false" outlineLevel="0" collapsed="false">
      <c r="A616" s="5" t="str">
        <f aca="false">'To Be lijst'!D615</f>
        <v>0</v>
      </c>
      <c r="B616" s="5" t="str">
        <f aca="false">'To Be lijst'!E615</f>
        <v> </v>
      </c>
      <c r="C616" s="10" t="str">
        <f aca="false">'Contacts Export'!D615</f>
        <v>204204</v>
      </c>
      <c r="D616" s="10" t="str">
        <f aca="false">'Contacts Export'!B615</f>
        <v>Repeater DFT</v>
      </c>
      <c r="E616" s="5" t="n">
        <f aca="false">VLOOKUP(A616,C$3:D$1000,1,0)</f>
        <v>0</v>
      </c>
      <c r="F616" s="5" t="n">
        <f aca="false">VLOOKUP(A616,C$3:D$1000,2,0)</f>
        <v>0</v>
      </c>
      <c r="G616" s="9" t="str">
        <f aca="false">IF(ISERROR(E616)=1,A616,"")</f>
        <v/>
      </c>
      <c r="H616" s="11" t="str">
        <f aca="false">IF(ISERROR(E616)=1,B616,IF(F616=B616,"",B616))</f>
        <v> </v>
      </c>
    </row>
    <row r="617" customFormat="false" ht="12.8" hidden="false" customHeight="false" outlineLevel="0" collapsed="false">
      <c r="A617" s="5" t="str">
        <f aca="false">'To Be lijst'!D616</f>
        <v>0</v>
      </c>
      <c r="B617" s="5" t="str">
        <f aca="false">'To Be lijst'!E616</f>
        <v> </v>
      </c>
      <c r="C617" s="10" t="str">
        <f aca="false">'Contacts Export'!D616</f>
        <v>204200</v>
      </c>
      <c r="D617" s="10" t="str">
        <f aca="false">'Contacts Export'!B616</f>
        <v>Repeater RTD</v>
      </c>
      <c r="E617" s="5" t="n">
        <f aca="false">VLOOKUP(A617,C$3:D$1000,1,0)</f>
        <v>0</v>
      </c>
      <c r="F617" s="5" t="n">
        <f aca="false">VLOOKUP(A617,C$3:D$1000,2,0)</f>
        <v>0</v>
      </c>
      <c r="G617" s="9" t="str">
        <f aca="false">IF(ISERROR(E617)=1,A617,"")</f>
        <v/>
      </c>
      <c r="H617" s="11" t="str">
        <f aca="false">IF(ISERROR(E617)=1,B617,IF(F617=B617,"",B617))</f>
        <v> </v>
      </c>
    </row>
    <row r="618" customFormat="false" ht="12.8" hidden="false" customHeight="false" outlineLevel="0" collapsed="false">
      <c r="A618" s="5" t="str">
        <f aca="false">'To Be lijst'!D617</f>
        <v>0</v>
      </c>
      <c r="B618" s="5" t="str">
        <f aca="false">'To Be lijst'!E617</f>
        <v> </v>
      </c>
      <c r="C618" s="10" t="str">
        <f aca="false">'Contacts Export'!D617</f>
        <v>204300</v>
      </c>
      <c r="D618" s="10" t="str">
        <f aca="false">'Contacts Export'!B617</f>
        <v>Repeater UTR</v>
      </c>
      <c r="E618" s="5" t="n">
        <f aca="false">VLOOKUP(A618,C$3:D$1000,1,0)</f>
        <v>0</v>
      </c>
      <c r="F618" s="5" t="n">
        <f aca="false">VLOOKUP(A618,C$3:D$1000,2,0)</f>
        <v>0</v>
      </c>
      <c r="G618" s="9" t="str">
        <f aca="false">IF(ISERROR(E618)=1,A618,"")</f>
        <v/>
      </c>
      <c r="H618" s="11" t="str">
        <f aca="false">IF(ISERROR(E618)=1,B618,IF(F618=B618,"",B618))</f>
        <v> </v>
      </c>
    </row>
    <row r="619" customFormat="false" ht="12.8" hidden="false" customHeight="false" outlineLevel="0" collapsed="false">
      <c r="A619" s="5" t="str">
        <f aca="false">'To Be lijst'!D618</f>
        <v>0</v>
      </c>
      <c r="B619" s="5" t="str">
        <f aca="false">'To Be lijst'!E618</f>
        <v> </v>
      </c>
      <c r="C619" s="10" t="n">
        <f aca="false">'Contacts Export'!D618</f>
        <v>0</v>
      </c>
      <c r="D619" s="10" t="n">
        <f aca="false">'Contacts Export'!B618</f>
        <v>0</v>
      </c>
      <c r="E619" s="5" t="n">
        <f aca="false">VLOOKUP(A619,C$3:D$1000,1,0)</f>
        <v>0</v>
      </c>
      <c r="F619" s="5" t="n">
        <f aca="false">VLOOKUP(A619,C$3:D$1000,2,0)</f>
        <v>0</v>
      </c>
      <c r="G619" s="9" t="str">
        <f aca="false">IF(ISERROR(E619)=1,A619,"")</f>
        <v/>
      </c>
      <c r="H619" s="11" t="str">
        <f aca="false">IF(ISERROR(E619)=1,B619,IF(F619=B619,"",B619))</f>
        <v> </v>
      </c>
    </row>
    <row r="620" customFormat="false" ht="12.8" hidden="false" customHeight="false" outlineLevel="0" collapsed="false">
      <c r="A620" s="5" t="str">
        <f aca="false">'To Be lijst'!D619</f>
        <v>0</v>
      </c>
      <c r="B620" s="5" t="str">
        <f aca="false">'To Be lijst'!E619</f>
        <v> </v>
      </c>
      <c r="C620" s="10" t="n">
        <f aca="false">'Contacts Export'!D619</f>
        <v>0</v>
      </c>
      <c r="D620" s="10" t="n">
        <f aca="false">'Contacts Export'!B619</f>
        <v>0</v>
      </c>
      <c r="E620" s="5" t="n">
        <f aca="false">VLOOKUP(A620,C$3:D$1000,1,0)</f>
        <v>0</v>
      </c>
      <c r="F620" s="5" t="n">
        <f aca="false">VLOOKUP(A620,C$3:D$1000,2,0)</f>
        <v>0</v>
      </c>
      <c r="G620" s="9" t="str">
        <f aca="false">IF(ISERROR(E620)=1,A620,"")</f>
        <v/>
      </c>
      <c r="H620" s="11" t="str">
        <f aca="false">IF(ISERROR(E620)=1,B620,IF(F620=B620,"",B620))</f>
        <v> </v>
      </c>
    </row>
    <row r="621" customFormat="false" ht="12.8" hidden="false" customHeight="false" outlineLevel="0" collapsed="false">
      <c r="A621" s="5" t="str">
        <f aca="false">'To Be lijst'!D620</f>
        <v>0</v>
      </c>
      <c r="B621" s="5" t="str">
        <f aca="false">'To Be lijst'!E620</f>
        <v> </v>
      </c>
      <c r="C621" s="10" t="n">
        <f aca="false">'Contacts Export'!D620</f>
        <v>0</v>
      </c>
      <c r="D621" s="10" t="n">
        <f aca="false">'Contacts Export'!B620</f>
        <v>0</v>
      </c>
      <c r="E621" s="5" t="n">
        <f aca="false">VLOOKUP(A621,C$3:D$1000,1,0)</f>
        <v>0</v>
      </c>
      <c r="F621" s="5" t="n">
        <f aca="false">VLOOKUP(A621,C$3:D$1000,2,0)</f>
        <v>0</v>
      </c>
      <c r="G621" s="9" t="str">
        <f aca="false">IF(ISERROR(E621)=1,A621,"")</f>
        <v/>
      </c>
      <c r="H621" s="11" t="str">
        <f aca="false">IF(ISERROR(E621)=1,B621,IF(F621=B621,"",B621))</f>
        <v> </v>
      </c>
    </row>
    <row r="622" customFormat="false" ht="12.8" hidden="false" customHeight="false" outlineLevel="0" collapsed="false">
      <c r="A622" s="5" t="str">
        <f aca="false">'To Be lijst'!D621</f>
        <v>0</v>
      </c>
      <c r="B622" s="5" t="str">
        <f aca="false">'To Be lijst'!E621</f>
        <v> </v>
      </c>
      <c r="C622" s="10" t="n">
        <f aca="false">'Contacts Export'!D621</f>
        <v>0</v>
      </c>
      <c r="D622" s="10" t="n">
        <f aca="false">'Contacts Export'!B621</f>
        <v>0</v>
      </c>
      <c r="E622" s="5" t="n">
        <f aca="false">VLOOKUP(A622,C$3:D$1000,1,0)</f>
        <v>0</v>
      </c>
      <c r="F622" s="5" t="n">
        <f aca="false">VLOOKUP(A622,C$3:D$1000,2,0)</f>
        <v>0</v>
      </c>
      <c r="G622" s="9" t="str">
        <f aca="false">IF(ISERROR(E622)=1,A622,"")</f>
        <v/>
      </c>
      <c r="H622" s="11" t="str">
        <f aca="false">IF(ISERROR(E622)=1,B622,IF(F622=B622,"",B622))</f>
        <v> </v>
      </c>
    </row>
    <row r="623" customFormat="false" ht="12.8" hidden="false" customHeight="false" outlineLevel="0" collapsed="false">
      <c r="A623" s="5" t="str">
        <f aca="false">'To Be lijst'!D622</f>
        <v>0</v>
      </c>
      <c r="B623" s="5" t="str">
        <f aca="false">'To Be lijst'!E622</f>
        <v> </v>
      </c>
      <c r="C623" s="10" t="n">
        <f aca="false">'Contacts Export'!D622</f>
        <v>0</v>
      </c>
      <c r="D623" s="10" t="n">
        <f aca="false">'Contacts Export'!B622</f>
        <v>0</v>
      </c>
      <c r="E623" s="5" t="n">
        <f aca="false">VLOOKUP(A623,C$3:D$1000,1,0)</f>
        <v>0</v>
      </c>
      <c r="F623" s="5" t="n">
        <f aca="false">VLOOKUP(A623,C$3:D$1000,2,0)</f>
        <v>0</v>
      </c>
      <c r="G623" s="9" t="str">
        <f aca="false">IF(ISERROR(E623)=1,A623,"")</f>
        <v/>
      </c>
      <c r="H623" s="11" t="str">
        <f aca="false">IF(ISERROR(E623)=1,B623,IF(F623=B623,"",B623))</f>
        <v> </v>
      </c>
    </row>
    <row r="624" customFormat="false" ht="12.8" hidden="false" customHeight="false" outlineLevel="0" collapsed="false">
      <c r="A624" s="5" t="str">
        <f aca="false">'To Be lijst'!D623</f>
        <v>0</v>
      </c>
      <c r="B624" s="5" t="str">
        <f aca="false">'To Be lijst'!E623</f>
        <v> </v>
      </c>
      <c r="C624" s="10" t="n">
        <f aca="false">'Contacts Export'!D623</f>
        <v>0</v>
      </c>
      <c r="D624" s="10" t="n">
        <f aca="false">'Contacts Export'!B623</f>
        <v>0</v>
      </c>
      <c r="E624" s="5" t="n">
        <f aca="false">VLOOKUP(A624,C$3:D$1000,1,0)</f>
        <v>0</v>
      </c>
      <c r="F624" s="5" t="n">
        <f aca="false">VLOOKUP(A624,C$3:D$1000,2,0)</f>
        <v>0</v>
      </c>
      <c r="G624" s="9" t="str">
        <f aca="false">IF(ISERROR(E624)=1,A624,"")</f>
        <v/>
      </c>
      <c r="H624" s="11" t="str">
        <f aca="false">IF(ISERROR(E624)=1,B624,IF(F624=B624,"",B624))</f>
        <v> </v>
      </c>
    </row>
    <row r="625" customFormat="false" ht="12.8" hidden="false" customHeight="false" outlineLevel="0" collapsed="false">
      <c r="A625" s="5" t="str">
        <f aca="false">'To Be lijst'!D624</f>
        <v>0</v>
      </c>
      <c r="B625" s="5" t="str">
        <f aca="false">'To Be lijst'!E624</f>
        <v> </v>
      </c>
      <c r="C625" s="10" t="n">
        <f aca="false">'Contacts Export'!D624</f>
        <v>0</v>
      </c>
      <c r="D625" s="10" t="n">
        <f aca="false">'Contacts Export'!B624</f>
        <v>0</v>
      </c>
      <c r="E625" s="5" t="n">
        <f aca="false">VLOOKUP(A625,C$3:D$1000,1,0)</f>
        <v>0</v>
      </c>
      <c r="F625" s="5" t="n">
        <f aca="false">VLOOKUP(A625,C$3:D$1000,2,0)</f>
        <v>0</v>
      </c>
      <c r="G625" s="9" t="str">
        <f aca="false">IF(ISERROR(E625)=1,A625,"")</f>
        <v/>
      </c>
      <c r="H625" s="11" t="str">
        <f aca="false">IF(ISERROR(E625)=1,B625,IF(F625=B625,"",B625))</f>
        <v> </v>
      </c>
    </row>
    <row r="626" customFormat="false" ht="12.8" hidden="false" customHeight="false" outlineLevel="0" collapsed="false">
      <c r="A626" s="5" t="str">
        <f aca="false">'To Be lijst'!D625</f>
        <v>0</v>
      </c>
      <c r="B626" s="5" t="str">
        <f aca="false">'To Be lijst'!E625</f>
        <v> </v>
      </c>
      <c r="C626" s="10" t="n">
        <f aca="false">'Contacts Export'!D625</f>
        <v>0</v>
      </c>
      <c r="D626" s="10" t="n">
        <f aca="false">'Contacts Export'!B625</f>
        <v>0</v>
      </c>
      <c r="E626" s="5" t="n">
        <f aca="false">VLOOKUP(A626,C$3:D$1000,1,0)</f>
        <v>0</v>
      </c>
      <c r="F626" s="5" t="n">
        <f aca="false">VLOOKUP(A626,C$3:D$1000,2,0)</f>
        <v>0</v>
      </c>
      <c r="G626" s="9" t="str">
        <f aca="false">IF(ISERROR(E626)=1,A626,"")</f>
        <v/>
      </c>
      <c r="H626" s="11" t="str">
        <f aca="false">IF(ISERROR(E626)=1,B626,IF(F626=B626,"",B626))</f>
        <v> </v>
      </c>
    </row>
    <row r="627" customFormat="false" ht="12.8" hidden="false" customHeight="false" outlineLevel="0" collapsed="false">
      <c r="A627" s="5" t="str">
        <f aca="false">'To Be lijst'!D626</f>
        <v>0</v>
      </c>
      <c r="B627" s="5" t="str">
        <f aca="false">'To Be lijst'!E626</f>
        <v> </v>
      </c>
      <c r="C627" s="10" t="n">
        <f aca="false">'Contacts Export'!D626</f>
        <v>0</v>
      </c>
      <c r="D627" s="10" t="n">
        <f aca="false">'Contacts Export'!B626</f>
        <v>0</v>
      </c>
      <c r="E627" s="5" t="n">
        <f aca="false">VLOOKUP(A627,C$3:D$1000,1,0)</f>
        <v>0</v>
      </c>
      <c r="F627" s="5" t="n">
        <f aca="false">VLOOKUP(A627,C$3:D$1000,2,0)</f>
        <v>0</v>
      </c>
      <c r="G627" s="9" t="str">
        <f aca="false">IF(ISERROR(E627)=1,A627,"")</f>
        <v/>
      </c>
      <c r="H627" s="11" t="str">
        <f aca="false">IF(ISERROR(E627)=1,B627,IF(F627=B627,"",B627))</f>
        <v> </v>
      </c>
    </row>
    <row r="628" customFormat="false" ht="12.8" hidden="false" customHeight="false" outlineLevel="0" collapsed="false">
      <c r="A628" s="5" t="str">
        <f aca="false">'To Be lijst'!D627</f>
        <v>0</v>
      </c>
      <c r="B628" s="5" t="str">
        <f aca="false">'To Be lijst'!E627</f>
        <v> </v>
      </c>
      <c r="C628" s="10" t="n">
        <f aca="false">'Contacts Export'!D627</f>
        <v>0</v>
      </c>
      <c r="D628" s="10" t="n">
        <f aca="false">'Contacts Export'!B627</f>
        <v>0</v>
      </c>
      <c r="E628" s="5" t="n">
        <f aca="false">VLOOKUP(A628,C$3:D$1000,1,0)</f>
        <v>0</v>
      </c>
      <c r="F628" s="5" t="n">
        <f aca="false">VLOOKUP(A628,C$3:D$1000,2,0)</f>
        <v>0</v>
      </c>
      <c r="G628" s="9" t="str">
        <f aca="false">IF(ISERROR(E628)=1,A628,"")</f>
        <v/>
      </c>
      <c r="H628" s="11" t="str">
        <f aca="false">IF(ISERROR(E628)=1,B628,IF(F628=B628,"",B628))</f>
        <v> </v>
      </c>
    </row>
    <row r="629" customFormat="false" ht="12.8" hidden="false" customHeight="false" outlineLevel="0" collapsed="false">
      <c r="A629" s="5" t="str">
        <f aca="false">'To Be lijst'!D628</f>
        <v>0</v>
      </c>
      <c r="B629" s="5" t="str">
        <f aca="false">'To Be lijst'!E628</f>
        <v> </v>
      </c>
      <c r="C629" s="10" t="n">
        <f aca="false">'Contacts Export'!D628</f>
        <v>0</v>
      </c>
      <c r="D629" s="10" t="n">
        <f aca="false">'Contacts Export'!B628</f>
        <v>0</v>
      </c>
      <c r="E629" s="5" t="n">
        <f aca="false">VLOOKUP(A629,C$3:D$1000,1,0)</f>
        <v>0</v>
      </c>
      <c r="F629" s="5" t="n">
        <f aca="false">VLOOKUP(A629,C$3:D$1000,2,0)</f>
        <v>0</v>
      </c>
      <c r="G629" s="9" t="str">
        <f aca="false">IF(ISERROR(E629)=1,A629,"")</f>
        <v/>
      </c>
      <c r="H629" s="11" t="str">
        <f aca="false">IF(ISERROR(E629)=1,B629,IF(F629=B629,"",B629))</f>
        <v> </v>
      </c>
    </row>
    <row r="630" customFormat="false" ht="12.8" hidden="false" customHeight="false" outlineLevel="0" collapsed="false">
      <c r="A630" s="5" t="str">
        <f aca="false">'To Be lijst'!D629</f>
        <v>0</v>
      </c>
      <c r="B630" s="5" t="str">
        <f aca="false">'To Be lijst'!E629</f>
        <v> </v>
      </c>
      <c r="C630" s="10" t="n">
        <f aca="false">'Contacts Export'!D629</f>
        <v>0</v>
      </c>
      <c r="D630" s="10" t="n">
        <f aca="false">'Contacts Export'!B629</f>
        <v>0</v>
      </c>
      <c r="E630" s="5" t="n">
        <f aca="false">VLOOKUP(A630,C$3:D$1000,1,0)</f>
        <v>0</v>
      </c>
      <c r="F630" s="5" t="n">
        <f aca="false">VLOOKUP(A630,C$3:D$1000,2,0)</f>
        <v>0</v>
      </c>
      <c r="G630" s="9" t="str">
        <f aca="false">IF(ISERROR(E630)=1,A630,"")</f>
        <v/>
      </c>
      <c r="H630" s="11" t="str">
        <f aca="false">IF(ISERROR(E630)=1,B630,IF(F630=B630,"",B630))</f>
        <v> </v>
      </c>
    </row>
    <row r="631" customFormat="false" ht="12.8" hidden="false" customHeight="false" outlineLevel="0" collapsed="false">
      <c r="A631" s="5" t="str">
        <f aca="false">'To Be lijst'!D630</f>
        <v>0</v>
      </c>
      <c r="B631" s="5" t="str">
        <f aca="false">'To Be lijst'!E630</f>
        <v> </v>
      </c>
      <c r="C631" s="10" t="n">
        <f aca="false">'Contacts Export'!D630</f>
        <v>0</v>
      </c>
      <c r="D631" s="10" t="n">
        <f aca="false">'Contacts Export'!B630</f>
        <v>0</v>
      </c>
      <c r="E631" s="5" t="n">
        <f aca="false">VLOOKUP(A631,C$3:D$1000,1,0)</f>
        <v>0</v>
      </c>
      <c r="F631" s="5" t="n">
        <f aca="false">VLOOKUP(A631,C$3:D$1000,2,0)</f>
        <v>0</v>
      </c>
      <c r="G631" s="9" t="str">
        <f aca="false">IF(ISERROR(E631)=1,A631,"")</f>
        <v/>
      </c>
      <c r="H631" s="11" t="str">
        <f aca="false">IF(ISERROR(E631)=1,B631,IF(F631=B631,"",B631))</f>
        <v> </v>
      </c>
    </row>
    <row r="632" customFormat="false" ht="12.8" hidden="false" customHeight="false" outlineLevel="0" collapsed="false">
      <c r="A632" s="5" t="str">
        <f aca="false">'To Be lijst'!D631</f>
        <v>0</v>
      </c>
      <c r="B632" s="5" t="str">
        <f aca="false">'To Be lijst'!E631</f>
        <v> </v>
      </c>
      <c r="C632" s="10" t="n">
        <f aca="false">'Contacts Export'!D631</f>
        <v>0</v>
      </c>
      <c r="D632" s="10" t="n">
        <f aca="false">'Contacts Export'!B631</f>
        <v>0</v>
      </c>
      <c r="E632" s="5" t="n">
        <f aca="false">VLOOKUP(A632,C$3:D$1000,1,0)</f>
        <v>0</v>
      </c>
      <c r="F632" s="5" t="n">
        <f aca="false">VLOOKUP(A632,C$3:D$1000,2,0)</f>
        <v>0</v>
      </c>
      <c r="G632" s="9" t="str">
        <f aca="false">IF(ISERROR(E632)=1,A632,"")</f>
        <v/>
      </c>
      <c r="H632" s="11" t="str">
        <f aca="false">IF(ISERROR(E632)=1,B632,IF(F632=B632,"",B632))</f>
        <v> </v>
      </c>
    </row>
    <row r="633" customFormat="false" ht="12.8" hidden="false" customHeight="false" outlineLevel="0" collapsed="false">
      <c r="A633" s="5" t="str">
        <f aca="false">'To Be lijst'!D632</f>
        <v>0</v>
      </c>
      <c r="B633" s="5" t="str">
        <f aca="false">'To Be lijst'!E632</f>
        <v> </v>
      </c>
      <c r="C633" s="10" t="n">
        <f aca="false">'Contacts Export'!D632</f>
        <v>0</v>
      </c>
      <c r="D633" s="10" t="n">
        <f aca="false">'Contacts Export'!B632</f>
        <v>0</v>
      </c>
      <c r="E633" s="5" t="n">
        <f aca="false">VLOOKUP(A633,C$3:D$1000,1,0)</f>
        <v>0</v>
      </c>
      <c r="F633" s="5" t="n">
        <f aca="false">VLOOKUP(A633,C$3:D$1000,2,0)</f>
        <v>0</v>
      </c>
      <c r="G633" s="9" t="str">
        <f aca="false">IF(ISERROR(E633)=1,A633,"")</f>
        <v/>
      </c>
      <c r="H633" s="11" t="str">
        <f aca="false">IF(ISERROR(E633)=1,B633,IF(F633=B633,"",B633))</f>
        <v> </v>
      </c>
    </row>
    <row r="634" customFormat="false" ht="12.8" hidden="false" customHeight="false" outlineLevel="0" collapsed="false">
      <c r="A634" s="5" t="str">
        <f aca="false">'To Be lijst'!D633</f>
        <v>0</v>
      </c>
      <c r="B634" s="5" t="str">
        <f aca="false">'To Be lijst'!E633</f>
        <v> </v>
      </c>
      <c r="C634" s="10" t="n">
        <f aca="false">'Contacts Export'!D633</f>
        <v>0</v>
      </c>
      <c r="D634" s="10" t="n">
        <f aca="false">'Contacts Export'!B633</f>
        <v>0</v>
      </c>
      <c r="E634" s="5" t="n">
        <f aca="false">VLOOKUP(A634,C$3:D$1000,1,0)</f>
        <v>0</v>
      </c>
      <c r="F634" s="5" t="n">
        <f aca="false">VLOOKUP(A634,C$3:D$1000,2,0)</f>
        <v>0</v>
      </c>
      <c r="G634" s="9" t="str">
        <f aca="false">IF(ISERROR(E634)=1,A634,"")</f>
        <v/>
      </c>
      <c r="H634" s="11" t="str">
        <f aca="false">IF(ISERROR(E634)=1,B634,IF(F634=B634,"",B634))</f>
        <v> </v>
      </c>
    </row>
    <row r="635" customFormat="false" ht="12.8" hidden="false" customHeight="false" outlineLevel="0" collapsed="false">
      <c r="A635" s="5" t="str">
        <f aca="false">'To Be lijst'!D634</f>
        <v>0</v>
      </c>
      <c r="B635" s="5" t="str">
        <f aca="false">'To Be lijst'!E634</f>
        <v> </v>
      </c>
      <c r="C635" s="10" t="n">
        <f aca="false">'Contacts Export'!D634</f>
        <v>0</v>
      </c>
      <c r="D635" s="10" t="n">
        <f aca="false">'Contacts Export'!B634</f>
        <v>0</v>
      </c>
      <c r="E635" s="5" t="n">
        <f aca="false">VLOOKUP(A635,C$3:D$1000,1,0)</f>
        <v>0</v>
      </c>
      <c r="F635" s="5" t="n">
        <f aca="false">VLOOKUP(A635,C$3:D$1000,2,0)</f>
        <v>0</v>
      </c>
      <c r="G635" s="9" t="str">
        <f aca="false">IF(ISERROR(E635)=1,A635,"")</f>
        <v/>
      </c>
      <c r="H635" s="11" t="str">
        <f aca="false">IF(ISERROR(E635)=1,B635,IF(F635=B635,"",B635))</f>
        <v> </v>
      </c>
    </row>
    <row r="636" customFormat="false" ht="12.8" hidden="false" customHeight="false" outlineLevel="0" collapsed="false">
      <c r="A636" s="5" t="str">
        <f aca="false">'To Be lijst'!D635</f>
        <v>0</v>
      </c>
      <c r="B636" s="5" t="str">
        <f aca="false">'To Be lijst'!E635</f>
        <v> </v>
      </c>
      <c r="C636" s="10" t="n">
        <f aca="false">'Contacts Export'!D635</f>
        <v>0</v>
      </c>
      <c r="D636" s="10" t="n">
        <f aca="false">'Contacts Export'!B635</f>
        <v>0</v>
      </c>
      <c r="E636" s="5" t="n">
        <f aca="false">VLOOKUP(A636,C$3:D$1000,1,0)</f>
        <v>0</v>
      </c>
      <c r="F636" s="5" t="n">
        <f aca="false">VLOOKUP(A636,C$3:D$1000,2,0)</f>
        <v>0</v>
      </c>
      <c r="G636" s="9" t="str">
        <f aca="false">IF(ISERROR(E636)=1,A636,"")</f>
        <v/>
      </c>
      <c r="H636" s="11" t="str">
        <f aca="false">IF(ISERROR(E636)=1,B636,IF(F636=B636,"",B636))</f>
        <v> </v>
      </c>
    </row>
    <row r="637" customFormat="false" ht="12.8" hidden="false" customHeight="false" outlineLevel="0" collapsed="false">
      <c r="A637" s="5" t="str">
        <f aca="false">'To Be lijst'!D636</f>
        <v>0</v>
      </c>
      <c r="B637" s="5" t="str">
        <f aca="false">'To Be lijst'!E636</f>
        <v> </v>
      </c>
      <c r="C637" s="10" t="n">
        <f aca="false">'Contacts Export'!D636</f>
        <v>0</v>
      </c>
      <c r="D637" s="10" t="n">
        <f aca="false">'Contacts Export'!B636</f>
        <v>0</v>
      </c>
      <c r="E637" s="5" t="n">
        <f aca="false">VLOOKUP(A637,C$3:D$1000,1,0)</f>
        <v>0</v>
      </c>
      <c r="F637" s="5" t="n">
        <f aca="false">VLOOKUP(A637,C$3:D$1000,2,0)</f>
        <v>0</v>
      </c>
      <c r="G637" s="9" t="str">
        <f aca="false">IF(ISERROR(E637)=1,A637,"")</f>
        <v/>
      </c>
      <c r="H637" s="11" t="str">
        <f aca="false">IF(ISERROR(E637)=1,B637,IF(F637=B637,"",B637))</f>
        <v> </v>
      </c>
    </row>
    <row r="638" customFormat="false" ht="12.8" hidden="false" customHeight="false" outlineLevel="0" collapsed="false">
      <c r="A638" s="5" t="str">
        <f aca="false">'To Be lijst'!D637</f>
        <v>0</v>
      </c>
      <c r="B638" s="5" t="str">
        <f aca="false">'To Be lijst'!E637</f>
        <v> </v>
      </c>
      <c r="C638" s="10" t="n">
        <f aca="false">'Contacts Export'!D637</f>
        <v>0</v>
      </c>
      <c r="D638" s="10" t="n">
        <f aca="false">'Contacts Export'!B637</f>
        <v>0</v>
      </c>
      <c r="E638" s="5" t="n">
        <f aca="false">VLOOKUP(A638,C$3:D$1000,1,0)</f>
        <v>0</v>
      </c>
      <c r="F638" s="5" t="n">
        <f aca="false">VLOOKUP(A638,C$3:D$1000,2,0)</f>
        <v>0</v>
      </c>
      <c r="G638" s="9" t="str">
        <f aca="false">IF(ISERROR(E638)=1,A638,"")</f>
        <v/>
      </c>
      <c r="H638" s="11" t="str">
        <f aca="false">IF(ISERROR(E638)=1,B638,IF(F638=B638,"",B638))</f>
        <v> </v>
      </c>
    </row>
    <row r="639" customFormat="false" ht="12.8" hidden="false" customHeight="false" outlineLevel="0" collapsed="false">
      <c r="A639" s="5" t="str">
        <f aca="false">'To Be lijst'!D638</f>
        <v>0</v>
      </c>
      <c r="B639" s="5" t="str">
        <f aca="false">'To Be lijst'!E638</f>
        <v> </v>
      </c>
      <c r="C639" s="10" t="n">
        <f aca="false">'Contacts Export'!D638</f>
        <v>0</v>
      </c>
      <c r="D639" s="10" t="n">
        <f aca="false">'Contacts Export'!B638</f>
        <v>0</v>
      </c>
      <c r="E639" s="5" t="n">
        <f aca="false">VLOOKUP(A639,C$3:D$1000,1,0)</f>
        <v>0</v>
      </c>
      <c r="F639" s="5" t="n">
        <f aca="false">VLOOKUP(A639,C$3:D$1000,2,0)</f>
        <v>0</v>
      </c>
      <c r="G639" s="9" t="str">
        <f aca="false">IF(ISERROR(E639)=1,A639,"")</f>
        <v/>
      </c>
      <c r="H639" s="11" t="str">
        <f aca="false">IF(ISERROR(E639)=1,B639,IF(F639=B639,"",B639))</f>
        <v> </v>
      </c>
    </row>
    <row r="640" customFormat="false" ht="12.8" hidden="false" customHeight="false" outlineLevel="0" collapsed="false">
      <c r="A640" s="5" t="str">
        <f aca="false">'To Be lijst'!D639</f>
        <v>0</v>
      </c>
      <c r="B640" s="5" t="str">
        <f aca="false">'To Be lijst'!E639</f>
        <v> </v>
      </c>
      <c r="C640" s="10" t="n">
        <f aca="false">'Contacts Export'!D639</f>
        <v>0</v>
      </c>
      <c r="D640" s="10" t="n">
        <f aca="false">'Contacts Export'!B639</f>
        <v>0</v>
      </c>
      <c r="E640" s="5" t="n">
        <f aca="false">VLOOKUP(A640,C$3:D$1000,1,0)</f>
        <v>0</v>
      </c>
      <c r="F640" s="5" t="n">
        <f aca="false">VLOOKUP(A640,C$3:D$1000,2,0)</f>
        <v>0</v>
      </c>
      <c r="G640" s="9" t="str">
        <f aca="false">IF(ISERROR(E640)=1,A640,"")</f>
        <v/>
      </c>
      <c r="H640" s="11" t="str">
        <f aca="false">IF(ISERROR(E640)=1,B640,IF(F640=B640,"",B640))</f>
        <v> </v>
      </c>
    </row>
    <row r="641" customFormat="false" ht="12.8" hidden="false" customHeight="false" outlineLevel="0" collapsed="false">
      <c r="A641" s="5" t="str">
        <f aca="false">'To Be lijst'!D640</f>
        <v>0</v>
      </c>
      <c r="B641" s="5" t="str">
        <f aca="false">'To Be lijst'!E640</f>
        <v> </v>
      </c>
      <c r="C641" s="10" t="n">
        <f aca="false">'Contacts Export'!D640</f>
        <v>0</v>
      </c>
      <c r="D641" s="10" t="n">
        <f aca="false">'Contacts Export'!B640</f>
        <v>0</v>
      </c>
      <c r="E641" s="5" t="n">
        <f aca="false">VLOOKUP(A641,C$3:D$1000,1,0)</f>
        <v>0</v>
      </c>
      <c r="F641" s="5" t="n">
        <f aca="false">VLOOKUP(A641,C$3:D$1000,2,0)</f>
        <v>0</v>
      </c>
      <c r="G641" s="9" t="str">
        <f aca="false">IF(ISERROR(E641)=1,A641,"")</f>
        <v/>
      </c>
      <c r="H641" s="11" t="str">
        <f aca="false">IF(ISERROR(E641)=1,B641,IF(F641=B641,"",B641))</f>
        <v> </v>
      </c>
    </row>
    <row r="642" customFormat="false" ht="12.8" hidden="false" customHeight="false" outlineLevel="0" collapsed="false">
      <c r="A642" s="5" t="str">
        <f aca="false">'To Be lijst'!D641</f>
        <v>0</v>
      </c>
      <c r="B642" s="5" t="str">
        <f aca="false">'To Be lijst'!E641</f>
        <v> </v>
      </c>
      <c r="C642" s="10" t="n">
        <f aca="false">'Contacts Export'!D641</f>
        <v>0</v>
      </c>
      <c r="D642" s="10" t="n">
        <f aca="false">'Contacts Export'!B641</f>
        <v>0</v>
      </c>
      <c r="E642" s="5" t="n">
        <f aca="false">VLOOKUP(A642,C$3:D$1000,1,0)</f>
        <v>0</v>
      </c>
      <c r="F642" s="5" t="n">
        <f aca="false">VLOOKUP(A642,C$3:D$1000,2,0)</f>
        <v>0</v>
      </c>
      <c r="G642" s="9" t="str">
        <f aca="false">IF(ISERROR(E642)=1,A642,"")</f>
        <v/>
      </c>
      <c r="H642" s="11" t="str">
        <f aca="false">IF(ISERROR(E642)=1,B642,IF(F642=B642,"",B642))</f>
        <v> </v>
      </c>
    </row>
    <row r="643" customFormat="false" ht="12.8" hidden="false" customHeight="false" outlineLevel="0" collapsed="false">
      <c r="A643" s="5" t="str">
        <f aca="false">'To Be lijst'!D642</f>
        <v>0</v>
      </c>
      <c r="B643" s="5" t="str">
        <f aca="false">'To Be lijst'!E642</f>
        <v> </v>
      </c>
      <c r="C643" s="10" t="n">
        <f aca="false">'Contacts Export'!D642</f>
        <v>0</v>
      </c>
      <c r="D643" s="10" t="n">
        <f aca="false">'Contacts Export'!B642</f>
        <v>0</v>
      </c>
      <c r="E643" s="5" t="n">
        <f aca="false">VLOOKUP(A643,C$3:D$1000,1,0)</f>
        <v>0</v>
      </c>
      <c r="F643" s="5" t="n">
        <f aca="false">VLOOKUP(A643,C$3:D$1000,2,0)</f>
        <v>0</v>
      </c>
      <c r="G643" s="9" t="str">
        <f aca="false">IF(ISERROR(E643)=1,A643,"")</f>
        <v/>
      </c>
      <c r="H643" s="11" t="str">
        <f aca="false">IF(ISERROR(E643)=1,B643,IF(F643=B643,"",B643))</f>
        <v> </v>
      </c>
    </row>
    <row r="644" customFormat="false" ht="12.8" hidden="false" customHeight="false" outlineLevel="0" collapsed="false">
      <c r="A644" s="5" t="str">
        <f aca="false">'To Be lijst'!D643</f>
        <v>0</v>
      </c>
      <c r="B644" s="5" t="str">
        <f aca="false">'To Be lijst'!E643</f>
        <v> </v>
      </c>
      <c r="C644" s="10" t="n">
        <f aca="false">'Contacts Export'!D643</f>
        <v>0</v>
      </c>
      <c r="D644" s="10" t="n">
        <f aca="false">'Contacts Export'!B643</f>
        <v>0</v>
      </c>
      <c r="E644" s="5" t="n">
        <f aca="false">VLOOKUP(A644,C$3:D$1000,1,0)</f>
        <v>0</v>
      </c>
      <c r="F644" s="5" t="n">
        <f aca="false">VLOOKUP(A644,C$3:D$1000,2,0)</f>
        <v>0</v>
      </c>
      <c r="G644" s="9" t="str">
        <f aca="false">IF(ISERROR(E644)=1,A644,"")</f>
        <v/>
      </c>
      <c r="H644" s="11" t="str">
        <f aca="false">IF(ISERROR(E644)=1,B644,IF(F644=B644,"",B644))</f>
        <v> </v>
      </c>
    </row>
    <row r="645" customFormat="false" ht="12.8" hidden="false" customHeight="false" outlineLevel="0" collapsed="false">
      <c r="A645" s="5" t="str">
        <f aca="false">'To Be lijst'!D644</f>
        <v>0</v>
      </c>
      <c r="B645" s="5" t="str">
        <f aca="false">'To Be lijst'!E644</f>
        <v> </v>
      </c>
      <c r="C645" s="10" t="n">
        <f aca="false">'Contacts Export'!D644</f>
        <v>0</v>
      </c>
      <c r="D645" s="10" t="n">
        <f aca="false">'Contacts Export'!B644</f>
        <v>0</v>
      </c>
      <c r="E645" s="5" t="n">
        <f aca="false">VLOOKUP(A645,C$3:D$1000,1,0)</f>
        <v>0</v>
      </c>
      <c r="F645" s="5" t="n">
        <f aca="false">VLOOKUP(A645,C$3:D$1000,2,0)</f>
        <v>0</v>
      </c>
      <c r="G645" s="9" t="str">
        <f aca="false">IF(ISERROR(E645)=1,A645,"")</f>
        <v/>
      </c>
      <c r="H645" s="11" t="str">
        <f aca="false">IF(ISERROR(E645)=1,B645,IF(F645=B645,"",B645))</f>
        <v> </v>
      </c>
    </row>
    <row r="646" customFormat="false" ht="12.8" hidden="false" customHeight="false" outlineLevel="0" collapsed="false">
      <c r="A646" s="5" t="str">
        <f aca="false">'To Be lijst'!D645</f>
        <v>0</v>
      </c>
      <c r="B646" s="5" t="str">
        <f aca="false">'To Be lijst'!E645</f>
        <v> </v>
      </c>
      <c r="C646" s="10" t="n">
        <f aca="false">'Contacts Export'!D645</f>
        <v>0</v>
      </c>
      <c r="D646" s="10" t="n">
        <f aca="false">'Contacts Export'!B645</f>
        <v>0</v>
      </c>
      <c r="E646" s="5" t="n">
        <f aca="false">VLOOKUP(A646,C$3:D$1000,1,0)</f>
        <v>0</v>
      </c>
      <c r="F646" s="5" t="n">
        <f aca="false">VLOOKUP(A646,C$3:D$1000,2,0)</f>
        <v>0</v>
      </c>
      <c r="G646" s="9" t="str">
        <f aca="false">IF(ISERROR(E646)=1,A646,"")</f>
        <v/>
      </c>
      <c r="H646" s="11" t="str">
        <f aca="false">IF(ISERROR(E646)=1,B646,IF(F646=B646,"",B646))</f>
        <v> </v>
      </c>
    </row>
    <row r="647" customFormat="false" ht="12.8" hidden="false" customHeight="false" outlineLevel="0" collapsed="false">
      <c r="A647" s="5" t="str">
        <f aca="false">'To Be lijst'!D646</f>
        <v>0</v>
      </c>
      <c r="B647" s="5" t="str">
        <f aca="false">'To Be lijst'!E646</f>
        <v> </v>
      </c>
      <c r="C647" s="10" t="n">
        <f aca="false">'Contacts Export'!D646</f>
        <v>0</v>
      </c>
      <c r="D647" s="10" t="n">
        <f aca="false">'Contacts Export'!B646</f>
        <v>0</v>
      </c>
      <c r="E647" s="5" t="n">
        <f aca="false">VLOOKUP(A647,C$3:D$1000,1,0)</f>
        <v>0</v>
      </c>
      <c r="F647" s="5" t="n">
        <f aca="false">VLOOKUP(A647,C$3:D$1000,2,0)</f>
        <v>0</v>
      </c>
      <c r="G647" s="9" t="str">
        <f aca="false">IF(ISERROR(E647)=1,A647,"")</f>
        <v/>
      </c>
      <c r="H647" s="11" t="str">
        <f aca="false">IF(ISERROR(E647)=1,B647,IF(F647=B647,"",B647))</f>
        <v> </v>
      </c>
    </row>
    <row r="648" customFormat="false" ht="12.8" hidden="false" customHeight="false" outlineLevel="0" collapsed="false">
      <c r="A648" s="5" t="str">
        <f aca="false">'To Be lijst'!D647</f>
        <v>0</v>
      </c>
      <c r="B648" s="5" t="str">
        <f aca="false">'To Be lijst'!E647</f>
        <v> </v>
      </c>
      <c r="C648" s="10" t="n">
        <f aca="false">'Contacts Export'!D647</f>
        <v>0</v>
      </c>
      <c r="D648" s="10" t="n">
        <f aca="false">'Contacts Export'!B647</f>
        <v>0</v>
      </c>
      <c r="E648" s="5" t="n">
        <f aca="false">VLOOKUP(A648,C$3:D$1000,1,0)</f>
        <v>0</v>
      </c>
      <c r="F648" s="5" t="n">
        <f aca="false">VLOOKUP(A648,C$3:D$1000,2,0)</f>
        <v>0</v>
      </c>
      <c r="G648" s="9" t="str">
        <f aca="false">IF(ISERROR(E648)=1,A648,"")</f>
        <v/>
      </c>
      <c r="H648" s="11" t="str">
        <f aca="false">IF(ISERROR(E648)=1,B648,IF(F648=B648,"",B648))</f>
        <v> </v>
      </c>
    </row>
    <row r="649" customFormat="false" ht="12.8" hidden="false" customHeight="false" outlineLevel="0" collapsed="false">
      <c r="A649" s="5" t="str">
        <f aca="false">'To Be lijst'!D648</f>
        <v>0</v>
      </c>
      <c r="B649" s="5" t="str">
        <f aca="false">'To Be lijst'!E648</f>
        <v> </v>
      </c>
      <c r="C649" s="10" t="n">
        <f aca="false">'Contacts Export'!D648</f>
        <v>0</v>
      </c>
      <c r="D649" s="10" t="n">
        <f aca="false">'Contacts Export'!B648</f>
        <v>0</v>
      </c>
      <c r="E649" s="5" t="n">
        <f aca="false">VLOOKUP(A649,C$3:D$1000,1,0)</f>
        <v>0</v>
      </c>
      <c r="F649" s="5" t="n">
        <f aca="false">VLOOKUP(A649,C$3:D$1000,2,0)</f>
        <v>0</v>
      </c>
      <c r="G649" s="9" t="str">
        <f aca="false">IF(ISERROR(E649)=1,A649,"")</f>
        <v/>
      </c>
      <c r="H649" s="11" t="str">
        <f aca="false">IF(ISERROR(E649)=1,B649,IF(F649=B649,"",B649))</f>
        <v> </v>
      </c>
    </row>
    <row r="650" customFormat="false" ht="12.8" hidden="false" customHeight="false" outlineLevel="0" collapsed="false">
      <c r="A650" s="5" t="str">
        <f aca="false">'To Be lijst'!D649</f>
        <v>0</v>
      </c>
      <c r="B650" s="5" t="str">
        <f aca="false">'To Be lijst'!E649</f>
        <v> </v>
      </c>
      <c r="C650" s="10" t="n">
        <f aca="false">'Contacts Export'!D649</f>
        <v>0</v>
      </c>
      <c r="D650" s="10" t="n">
        <f aca="false">'Contacts Export'!B649</f>
        <v>0</v>
      </c>
      <c r="E650" s="5" t="n">
        <f aca="false">VLOOKUP(A650,C$3:D$1000,1,0)</f>
        <v>0</v>
      </c>
      <c r="F650" s="5" t="n">
        <f aca="false">VLOOKUP(A650,C$3:D$1000,2,0)</f>
        <v>0</v>
      </c>
      <c r="G650" s="9" t="str">
        <f aca="false">IF(ISERROR(E650)=1,A650,"")</f>
        <v/>
      </c>
      <c r="H650" s="11" t="str">
        <f aca="false">IF(ISERROR(E650)=1,B650,IF(F650=B650,"",B650))</f>
        <v> </v>
      </c>
    </row>
    <row r="651" customFormat="false" ht="12.8" hidden="false" customHeight="false" outlineLevel="0" collapsed="false">
      <c r="A651" s="5" t="str">
        <f aca="false">'To Be lijst'!D650</f>
        <v>0</v>
      </c>
      <c r="B651" s="5" t="str">
        <f aca="false">'To Be lijst'!E650</f>
        <v> </v>
      </c>
      <c r="C651" s="10" t="n">
        <f aca="false">'Contacts Export'!D650</f>
        <v>0</v>
      </c>
      <c r="D651" s="10" t="n">
        <f aca="false">'Contacts Export'!B650</f>
        <v>0</v>
      </c>
      <c r="E651" s="5" t="n">
        <f aca="false">VLOOKUP(A651,C$3:D$1000,1,0)</f>
        <v>0</v>
      </c>
      <c r="F651" s="5" t="n">
        <f aca="false">VLOOKUP(A651,C$3:D$1000,2,0)</f>
        <v>0</v>
      </c>
      <c r="G651" s="9" t="str">
        <f aca="false">IF(ISERROR(E651)=1,A651,"")</f>
        <v/>
      </c>
      <c r="H651" s="11" t="str">
        <f aca="false">IF(ISERROR(E651)=1,B651,IF(F651=B651,"",B651))</f>
        <v> </v>
      </c>
    </row>
    <row r="652" customFormat="false" ht="12.8" hidden="false" customHeight="false" outlineLevel="0" collapsed="false">
      <c r="A652" s="5" t="str">
        <f aca="false">'To Be lijst'!D651</f>
        <v>0</v>
      </c>
      <c r="B652" s="5" t="str">
        <f aca="false">'To Be lijst'!E651</f>
        <v> </v>
      </c>
      <c r="C652" s="10" t="n">
        <f aca="false">'Contacts Export'!D651</f>
        <v>0</v>
      </c>
      <c r="D652" s="10" t="n">
        <f aca="false">'Contacts Export'!B651</f>
        <v>0</v>
      </c>
      <c r="E652" s="5" t="n">
        <f aca="false">VLOOKUP(A652,C$3:D$1000,1,0)</f>
        <v>0</v>
      </c>
      <c r="F652" s="5" t="n">
        <f aca="false">VLOOKUP(A652,C$3:D$1000,2,0)</f>
        <v>0</v>
      </c>
      <c r="G652" s="9" t="str">
        <f aca="false">IF(ISERROR(E652)=1,A652,"")</f>
        <v/>
      </c>
      <c r="H652" s="11" t="str">
        <f aca="false">IF(ISERROR(E652)=1,B652,IF(F652=B652,"",B652))</f>
        <v> </v>
      </c>
    </row>
    <row r="653" customFormat="false" ht="12.8" hidden="false" customHeight="false" outlineLevel="0" collapsed="false">
      <c r="A653" s="5" t="str">
        <f aca="false">'To Be lijst'!D652</f>
        <v>0</v>
      </c>
      <c r="B653" s="5" t="str">
        <f aca="false">'To Be lijst'!E652</f>
        <v> </v>
      </c>
      <c r="C653" s="10" t="n">
        <f aca="false">'Contacts Export'!D652</f>
        <v>0</v>
      </c>
      <c r="D653" s="10" t="n">
        <f aca="false">'Contacts Export'!B652</f>
        <v>0</v>
      </c>
      <c r="E653" s="5" t="n">
        <f aca="false">VLOOKUP(A653,C$3:D$1000,1,0)</f>
        <v>0</v>
      </c>
      <c r="F653" s="5" t="n">
        <f aca="false">VLOOKUP(A653,C$3:D$1000,2,0)</f>
        <v>0</v>
      </c>
      <c r="G653" s="9" t="str">
        <f aca="false">IF(ISERROR(E653)=1,A653,"")</f>
        <v/>
      </c>
      <c r="H653" s="11" t="str">
        <f aca="false">IF(ISERROR(E653)=1,B653,IF(F653=B653,"",B653))</f>
        <v> </v>
      </c>
    </row>
    <row r="654" customFormat="false" ht="12.8" hidden="false" customHeight="false" outlineLevel="0" collapsed="false">
      <c r="A654" s="5" t="str">
        <f aca="false">'To Be lijst'!D653</f>
        <v>0</v>
      </c>
      <c r="B654" s="5" t="str">
        <f aca="false">'To Be lijst'!E653</f>
        <v> </v>
      </c>
      <c r="C654" s="10" t="n">
        <f aca="false">'Contacts Export'!D653</f>
        <v>0</v>
      </c>
      <c r="D654" s="10" t="n">
        <f aca="false">'Contacts Export'!B653</f>
        <v>0</v>
      </c>
      <c r="E654" s="5" t="n">
        <f aca="false">VLOOKUP(A654,C$3:D$1000,1,0)</f>
        <v>0</v>
      </c>
      <c r="F654" s="5" t="n">
        <f aca="false">VLOOKUP(A654,C$3:D$1000,2,0)</f>
        <v>0</v>
      </c>
      <c r="G654" s="9" t="str">
        <f aca="false">IF(ISERROR(E654)=1,A654,"")</f>
        <v/>
      </c>
      <c r="H654" s="11" t="str">
        <f aca="false">IF(ISERROR(E654)=1,B654,IF(F654=B654,"",B654))</f>
        <v> </v>
      </c>
    </row>
    <row r="655" customFormat="false" ht="12.8" hidden="false" customHeight="false" outlineLevel="0" collapsed="false">
      <c r="A655" s="5" t="str">
        <f aca="false">'To Be lijst'!D654</f>
        <v>0</v>
      </c>
      <c r="B655" s="5" t="str">
        <f aca="false">'To Be lijst'!E654</f>
        <v> </v>
      </c>
      <c r="C655" s="10" t="n">
        <f aca="false">'Contacts Export'!D654</f>
        <v>0</v>
      </c>
      <c r="D655" s="10" t="n">
        <f aca="false">'Contacts Export'!B654</f>
        <v>0</v>
      </c>
      <c r="E655" s="5" t="n">
        <f aca="false">VLOOKUP(A655,C$3:D$1000,1,0)</f>
        <v>0</v>
      </c>
      <c r="F655" s="5" t="n">
        <f aca="false">VLOOKUP(A655,C$3:D$1000,2,0)</f>
        <v>0</v>
      </c>
      <c r="G655" s="9" t="str">
        <f aca="false">IF(ISERROR(E655)=1,A655,"")</f>
        <v/>
      </c>
      <c r="H655" s="11" t="str">
        <f aca="false">IF(ISERROR(E655)=1,B655,IF(F655=B655,"",B655))</f>
        <v> </v>
      </c>
    </row>
    <row r="656" customFormat="false" ht="12.8" hidden="false" customHeight="false" outlineLevel="0" collapsed="false">
      <c r="A656" s="5" t="str">
        <f aca="false">'To Be lijst'!D655</f>
        <v>0</v>
      </c>
      <c r="B656" s="5" t="str">
        <f aca="false">'To Be lijst'!E655</f>
        <v> </v>
      </c>
      <c r="C656" s="10" t="n">
        <f aca="false">'Contacts Export'!D655</f>
        <v>0</v>
      </c>
      <c r="D656" s="10" t="n">
        <f aca="false">'Contacts Export'!B655</f>
        <v>0</v>
      </c>
      <c r="E656" s="5" t="n">
        <f aca="false">VLOOKUP(A656,C$3:D$1000,1,0)</f>
        <v>0</v>
      </c>
      <c r="F656" s="5" t="n">
        <f aca="false">VLOOKUP(A656,C$3:D$1000,2,0)</f>
        <v>0</v>
      </c>
      <c r="G656" s="9" t="str">
        <f aca="false">IF(ISERROR(E656)=1,A656,"")</f>
        <v/>
      </c>
      <c r="H656" s="11" t="str">
        <f aca="false">IF(ISERROR(E656)=1,B656,IF(F656=B656,"",B656))</f>
        <v> </v>
      </c>
    </row>
    <row r="657" customFormat="false" ht="12.8" hidden="false" customHeight="false" outlineLevel="0" collapsed="false">
      <c r="A657" s="5" t="str">
        <f aca="false">'To Be lijst'!D656</f>
        <v>0</v>
      </c>
      <c r="B657" s="5" t="str">
        <f aca="false">'To Be lijst'!E656</f>
        <v> </v>
      </c>
      <c r="C657" s="10" t="n">
        <f aca="false">'Contacts Export'!D656</f>
        <v>0</v>
      </c>
      <c r="D657" s="10" t="n">
        <f aca="false">'Contacts Export'!B656</f>
        <v>0</v>
      </c>
      <c r="E657" s="5" t="n">
        <f aca="false">VLOOKUP(A657,C$3:D$1000,1,0)</f>
        <v>0</v>
      </c>
      <c r="F657" s="5" t="n">
        <f aca="false">VLOOKUP(A657,C$3:D$1000,2,0)</f>
        <v>0</v>
      </c>
      <c r="G657" s="9" t="str">
        <f aca="false">IF(ISERROR(E657)=1,A657,"")</f>
        <v/>
      </c>
      <c r="H657" s="11" t="str">
        <f aca="false">IF(ISERROR(E657)=1,B657,IF(F657=B657,"",B657))</f>
        <v> </v>
      </c>
    </row>
    <row r="658" customFormat="false" ht="12.8" hidden="false" customHeight="false" outlineLevel="0" collapsed="false">
      <c r="A658" s="5" t="str">
        <f aca="false">'To Be lijst'!D657</f>
        <v>0</v>
      </c>
      <c r="B658" s="5" t="str">
        <f aca="false">'To Be lijst'!E657</f>
        <v> </v>
      </c>
      <c r="C658" s="10" t="n">
        <f aca="false">'Contacts Export'!D657</f>
        <v>0</v>
      </c>
      <c r="D658" s="10" t="n">
        <f aca="false">'Contacts Export'!B657</f>
        <v>0</v>
      </c>
      <c r="E658" s="5" t="n">
        <f aca="false">VLOOKUP(A658,C$3:D$1000,1,0)</f>
        <v>0</v>
      </c>
      <c r="F658" s="5" t="n">
        <f aca="false">VLOOKUP(A658,C$3:D$1000,2,0)</f>
        <v>0</v>
      </c>
      <c r="G658" s="9" t="str">
        <f aca="false">IF(ISERROR(E658)=1,A658,"")</f>
        <v/>
      </c>
      <c r="H658" s="11" t="str">
        <f aca="false">IF(ISERROR(E658)=1,B658,IF(F658=B658,"",B658))</f>
        <v> </v>
      </c>
    </row>
    <row r="659" customFormat="false" ht="12.8" hidden="false" customHeight="false" outlineLevel="0" collapsed="false">
      <c r="A659" s="5" t="str">
        <f aca="false">'To Be lijst'!D658</f>
        <v>0</v>
      </c>
      <c r="B659" s="5" t="str">
        <f aca="false">'To Be lijst'!E658</f>
        <v> </v>
      </c>
      <c r="C659" s="10" t="n">
        <f aca="false">'Contacts Export'!D658</f>
        <v>0</v>
      </c>
      <c r="D659" s="10" t="n">
        <f aca="false">'Contacts Export'!B658</f>
        <v>0</v>
      </c>
      <c r="E659" s="5" t="n">
        <f aca="false">VLOOKUP(A659,C$3:D$1000,1,0)</f>
        <v>0</v>
      </c>
      <c r="F659" s="5" t="n">
        <f aca="false">VLOOKUP(A659,C$3:D$1000,2,0)</f>
        <v>0</v>
      </c>
      <c r="G659" s="9" t="str">
        <f aca="false">IF(ISERROR(E659)=1,A659,"")</f>
        <v/>
      </c>
      <c r="H659" s="11" t="str">
        <f aca="false">IF(ISERROR(E659)=1,B659,IF(F659=B659,"",B659))</f>
        <v> </v>
      </c>
    </row>
    <row r="660" customFormat="false" ht="12.8" hidden="false" customHeight="false" outlineLevel="0" collapsed="false">
      <c r="A660" s="5" t="str">
        <f aca="false">'To Be lijst'!D659</f>
        <v>0</v>
      </c>
      <c r="B660" s="5" t="str">
        <f aca="false">'To Be lijst'!E659</f>
        <v> </v>
      </c>
      <c r="C660" s="10" t="n">
        <f aca="false">'Contacts Export'!D659</f>
        <v>0</v>
      </c>
      <c r="D660" s="10" t="n">
        <f aca="false">'Contacts Export'!B659</f>
        <v>0</v>
      </c>
      <c r="E660" s="5" t="n">
        <f aca="false">VLOOKUP(A660,C$3:D$1000,1,0)</f>
        <v>0</v>
      </c>
      <c r="F660" s="5" t="n">
        <f aca="false">VLOOKUP(A660,C$3:D$1000,2,0)</f>
        <v>0</v>
      </c>
      <c r="G660" s="9" t="str">
        <f aca="false">IF(ISERROR(E660)=1,A660,"")</f>
        <v/>
      </c>
      <c r="H660" s="11" t="str">
        <f aca="false">IF(ISERROR(E660)=1,B660,IF(F660=B660,"",B660))</f>
        <v> </v>
      </c>
    </row>
    <row r="661" customFormat="false" ht="12.8" hidden="false" customHeight="false" outlineLevel="0" collapsed="false">
      <c r="A661" s="5" t="str">
        <f aca="false">'To Be lijst'!D660</f>
        <v>0</v>
      </c>
      <c r="B661" s="5" t="str">
        <f aca="false">'To Be lijst'!E660</f>
        <v> </v>
      </c>
      <c r="C661" s="10" t="n">
        <f aca="false">'Contacts Export'!D660</f>
        <v>0</v>
      </c>
      <c r="D661" s="10" t="n">
        <f aca="false">'Contacts Export'!B660</f>
        <v>0</v>
      </c>
      <c r="E661" s="5" t="n">
        <f aca="false">VLOOKUP(A661,C$3:D$1000,1,0)</f>
        <v>0</v>
      </c>
      <c r="F661" s="5" t="n">
        <f aca="false">VLOOKUP(A661,C$3:D$1000,2,0)</f>
        <v>0</v>
      </c>
      <c r="G661" s="9" t="str">
        <f aca="false">IF(ISERROR(E661)=1,A661,"")</f>
        <v/>
      </c>
      <c r="H661" s="11" t="str">
        <f aca="false">IF(ISERROR(E661)=1,B661,IF(F661=B661,"",B661))</f>
        <v> </v>
      </c>
    </row>
    <row r="662" customFormat="false" ht="12.8" hidden="false" customHeight="false" outlineLevel="0" collapsed="false">
      <c r="A662" s="5" t="str">
        <f aca="false">'To Be lijst'!D661</f>
        <v>0</v>
      </c>
      <c r="B662" s="5" t="str">
        <f aca="false">'To Be lijst'!E661</f>
        <v> </v>
      </c>
      <c r="C662" s="10" t="n">
        <f aca="false">'Contacts Export'!D661</f>
        <v>0</v>
      </c>
      <c r="D662" s="10" t="n">
        <f aca="false">'Contacts Export'!B661</f>
        <v>0</v>
      </c>
      <c r="E662" s="5" t="n">
        <f aca="false">VLOOKUP(A662,C$3:D$1000,1,0)</f>
        <v>0</v>
      </c>
      <c r="F662" s="5" t="n">
        <f aca="false">VLOOKUP(A662,C$3:D$1000,2,0)</f>
        <v>0</v>
      </c>
      <c r="G662" s="9" t="str">
        <f aca="false">IF(ISERROR(E662)=1,A662,"")</f>
        <v/>
      </c>
      <c r="H662" s="11" t="str">
        <f aca="false">IF(ISERROR(E662)=1,B662,IF(F662=B662,"",B662))</f>
        <v> </v>
      </c>
    </row>
    <row r="663" customFormat="false" ht="12.8" hidden="false" customHeight="false" outlineLevel="0" collapsed="false">
      <c r="A663" s="5" t="str">
        <f aca="false">'To Be lijst'!D662</f>
        <v>0</v>
      </c>
      <c r="B663" s="5" t="str">
        <f aca="false">'To Be lijst'!E662</f>
        <v> </v>
      </c>
      <c r="C663" s="10" t="n">
        <f aca="false">'Contacts Export'!D662</f>
        <v>0</v>
      </c>
      <c r="D663" s="10" t="n">
        <f aca="false">'Contacts Export'!B662</f>
        <v>0</v>
      </c>
      <c r="E663" s="5" t="n">
        <f aca="false">VLOOKUP(A663,C$3:D$1000,1,0)</f>
        <v>0</v>
      </c>
      <c r="F663" s="5" t="n">
        <f aca="false">VLOOKUP(A663,C$3:D$1000,2,0)</f>
        <v>0</v>
      </c>
      <c r="G663" s="9" t="str">
        <f aca="false">IF(ISERROR(E663)=1,A663,"")</f>
        <v/>
      </c>
      <c r="H663" s="11" t="str">
        <f aca="false">IF(ISERROR(E663)=1,B663,IF(F663=B663,"",B663))</f>
        <v> </v>
      </c>
    </row>
    <row r="664" customFormat="false" ht="12.8" hidden="false" customHeight="false" outlineLevel="0" collapsed="false">
      <c r="A664" s="5" t="str">
        <f aca="false">'To Be lijst'!D663</f>
        <v>0</v>
      </c>
      <c r="B664" s="5" t="str">
        <f aca="false">'To Be lijst'!E663</f>
        <v> </v>
      </c>
      <c r="C664" s="10" t="n">
        <f aca="false">'Contacts Export'!D663</f>
        <v>0</v>
      </c>
      <c r="D664" s="10" t="n">
        <f aca="false">'Contacts Export'!B663</f>
        <v>0</v>
      </c>
      <c r="E664" s="5" t="n">
        <f aca="false">VLOOKUP(A664,C$3:D$1000,1,0)</f>
        <v>0</v>
      </c>
      <c r="F664" s="5" t="n">
        <f aca="false">VLOOKUP(A664,C$3:D$1000,2,0)</f>
        <v>0</v>
      </c>
      <c r="G664" s="9" t="str">
        <f aca="false">IF(ISERROR(E664)=1,A664,"")</f>
        <v/>
      </c>
      <c r="H664" s="11" t="str">
        <f aca="false">IF(ISERROR(E664)=1,B664,IF(F664=B664,"",B664))</f>
        <v> </v>
      </c>
    </row>
    <row r="665" customFormat="false" ht="12.8" hidden="false" customHeight="false" outlineLevel="0" collapsed="false">
      <c r="A665" s="5" t="str">
        <f aca="false">'To Be lijst'!D664</f>
        <v>0</v>
      </c>
      <c r="B665" s="5" t="str">
        <f aca="false">'To Be lijst'!E664</f>
        <v> </v>
      </c>
      <c r="C665" s="10" t="n">
        <f aca="false">'Contacts Export'!D664</f>
        <v>0</v>
      </c>
      <c r="D665" s="10" t="n">
        <f aca="false">'Contacts Export'!B664</f>
        <v>0</v>
      </c>
      <c r="E665" s="5" t="n">
        <f aca="false">VLOOKUP(A665,C$3:D$1000,1,0)</f>
        <v>0</v>
      </c>
      <c r="F665" s="5" t="n">
        <f aca="false">VLOOKUP(A665,C$3:D$1000,2,0)</f>
        <v>0</v>
      </c>
      <c r="G665" s="9" t="str">
        <f aca="false">IF(ISERROR(E665)=1,A665,"")</f>
        <v/>
      </c>
      <c r="H665" s="11" t="str">
        <f aca="false">IF(ISERROR(E665)=1,B665,IF(F665=B665,"",B665))</f>
        <v> </v>
      </c>
    </row>
    <row r="666" customFormat="false" ht="12.8" hidden="false" customHeight="false" outlineLevel="0" collapsed="false">
      <c r="A666" s="5" t="str">
        <f aca="false">'To Be lijst'!D665</f>
        <v>0</v>
      </c>
      <c r="B666" s="5" t="str">
        <f aca="false">'To Be lijst'!E665</f>
        <v> </v>
      </c>
      <c r="C666" s="10" t="n">
        <f aca="false">'Contacts Export'!D665</f>
        <v>0</v>
      </c>
      <c r="D666" s="10" t="n">
        <f aca="false">'Contacts Export'!B665</f>
        <v>0</v>
      </c>
      <c r="E666" s="5" t="n">
        <f aca="false">VLOOKUP(A666,C$3:D$1000,1,0)</f>
        <v>0</v>
      </c>
      <c r="F666" s="5" t="n">
        <f aca="false">VLOOKUP(A666,C$3:D$1000,2,0)</f>
        <v>0</v>
      </c>
      <c r="G666" s="9" t="str">
        <f aca="false">IF(ISERROR(E666)=1,A666,"")</f>
        <v/>
      </c>
      <c r="H666" s="11" t="str">
        <f aca="false">IF(ISERROR(E666)=1,B666,IF(F666=B666,"",B666))</f>
        <v> </v>
      </c>
    </row>
    <row r="667" customFormat="false" ht="12.8" hidden="false" customHeight="false" outlineLevel="0" collapsed="false">
      <c r="A667" s="5" t="str">
        <f aca="false">'To Be lijst'!D666</f>
        <v>0</v>
      </c>
      <c r="B667" s="5" t="str">
        <f aca="false">'To Be lijst'!E666</f>
        <v> </v>
      </c>
      <c r="C667" s="10" t="n">
        <f aca="false">'Contacts Export'!D666</f>
        <v>0</v>
      </c>
      <c r="D667" s="10" t="n">
        <f aca="false">'Contacts Export'!B666</f>
        <v>0</v>
      </c>
      <c r="E667" s="5" t="n">
        <f aca="false">VLOOKUP(A667,C$3:D$1000,1,0)</f>
        <v>0</v>
      </c>
      <c r="F667" s="5" t="n">
        <f aca="false">VLOOKUP(A667,C$3:D$1000,2,0)</f>
        <v>0</v>
      </c>
      <c r="G667" s="9" t="str">
        <f aca="false">IF(ISERROR(E667)=1,A667,"")</f>
        <v/>
      </c>
      <c r="H667" s="11" t="str">
        <f aca="false">IF(ISERROR(E667)=1,B667,IF(F667=B667,"",B667))</f>
        <v> </v>
      </c>
    </row>
    <row r="668" customFormat="false" ht="12.8" hidden="false" customHeight="false" outlineLevel="0" collapsed="false">
      <c r="A668" s="5" t="str">
        <f aca="false">'To Be lijst'!D667</f>
        <v>0</v>
      </c>
      <c r="B668" s="5" t="str">
        <f aca="false">'To Be lijst'!E667</f>
        <v> </v>
      </c>
      <c r="C668" s="10" t="n">
        <f aca="false">'Contacts Export'!D667</f>
        <v>0</v>
      </c>
      <c r="D668" s="10" t="n">
        <f aca="false">'Contacts Export'!B667</f>
        <v>0</v>
      </c>
      <c r="E668" s="5" t="n">
        <f aca="false">VLOOKUP(A668,C$3:D$1000,1,0)</f>
        <v>0</v>
      </c>
      <c r="F668" s="5" t="n">
        <f aca="false">VLOOKUP(A668,C$3:D$1000,2,0)</f>
        <v>0</v>
      </c>
      <c r="G668" s="9" t="str">
        <f aca="false">IF(ISERROR(E668)=1,A668,"")</f>
        <v/>
      </c>
      <c r="H668" s="11" t="str">
        <f aca="false">IF(ISERROR(E668)=1,B668,IF(F668=B668,"",B668))</f>
        <v> </v>
      </c>
    </row>
    <row r="669" customFormat="false" ht="12.8" hidden="false" customHeight="false" outlineLevel="0" collapsed="false">
      <c r="A669" s="5" t="str">
        <f aca="false">'To Be lijst'!D668</f>
        <v>0</v>
      </c>
      <c r="B669" s="5" t="str">
        <f aca="false">'To Be lijst'!E668</f>
        <v> </v>
      </c>
      <c r="C669" s="10" t="n">
        <f aca="false">'Contacts Export'!D668</f>
        <v>0</v>
      </c>
      <c r="D669" s="10" t="n">
        <f aca="false">'Contacts Export'!B668</f>
        <v>0</v>
      </c>
      <c r="E669" s="5" t="n">
        <f aca="false">VLOOKUP(A669,C$3:D$1000,1,0)</f>
        <v>0</v>
      </c>
      <c r="F669" s="5" t="n">
        <f aca="false">VLOOKUP(A669,C$3:D$1000,2,0)</f>
        <v>0</v>
      </c>
      <c r="G669" s="9" t="str">
        <f aca="false">IF(ISERROR(E669)=1,A669,"")</f>
        <v/>
      </c>
      <c r="H669" s="11" t="str">
        <f aca="false">IF(ISERROR(E669)=1,B669,IF(F669=B669,"",B669))</f>
        <v> </v>
      </c>
    </row>
    <row r="670" customFormat="false" ht="12.8" hidden="false" customHeight="false" outlineLevel="0" collapsed="false">
      <c r="A670" s="5" t="str">
        <f aca="false">'To Be lijst'!D669</f>
        <v>0</v>
      </c>
      <c r="B670" s="5" t="str">
        <f aca="false">'To Be lijst'!E669</f>
        <v> </v>
      </c>
      <c r="C670" s="10" t="n">
        <f aca="false">'Contacts Export'!D669</f>
        <v>0</v>
      </c>
      <c r="D670" s="10" t="n">
        <f aca="false">'Contacts Export'!B669</f>
        <v>0</v>
      </c>
      <c r="E670" s="5" t="n">
        <f aca="false">VLOOKUP(A670,C$3:D$1000,1,0)</f>
        <v>0</v>
      </c>
      <c r="F670" s="5" t="n">
        <f aca="false">VLOOKUP(A670,C$3:D$1000,2,0)</f>
        <v>0</v>
      </c>
      <c r="G670" s="9" t="str">
        <f aca="false">IF(ISERROR(E670)=1,A670,"")</f>
        <v/>
      </c>
      <c r="H670" s="11" t="str">
        <f aca="false">IF(ISERROR(E670)=1,B670,IF(F670=B670,"",B670))</f>
        <v> </v>
      </c>
    </row>
    <row r="671" customFormat="false" ht="12.8" hidden="false" customHeight="false" outlineLevel="0" collapsed="false">
      <c r="A671" s="5" t="str">
        <f aca="false">'To Be lijst'!D670</f>
        <v>0</v>
      </c>
      <c r="B671" s="5" t="str">
        <f aca="false">'To Be lijst'!E670</f>
        <v> </v>
      </c>
      <c r="C671" s="10" t="n">
        <f aca="false">'Contacts Export'!D670</f>
        <v>0</v>
      </c>
      <c r="D671" s="10" t="n">
        <f aca="false">'Contacts Export'!B670</f>
        <v>0</v>
      </c>
      <c r="E671" s="5" t="n">
        <f aca="false">VLOOKUP(A671,C$3:D$1000,1,0)</f>
        <v>0</v>
      </c>
      <c r="F671" s="5" t="n">
        <f aca="false">VLOOKUP(A671,C$3:D$1000,2,0)</f>
        <v>0</v>
      </c>
      <c r="G671" s="9" t="str">
        <f aca="false">IF(ISERROR(E671)=1,A671,"")</f>
        <v/>
      </c>
      <c r="H671" s="11" t="str">
        <f aca="false">IF(ISERROR(E671)=1,B671,IF(F671=B671,"",B671))</f>
        <v> </v>
      </c>
    </row>
    <row r="672" customFormat="false" ht="12.8" hidden="false" customHeight="false" outlineLevel="0" collapsed="false">
      <c r="A672" s="5" t="str">
        <f aca="false">'To Be lijst'!D671</f>
        <v>0</v>
      </c>
      <c r="B672" s="5" t="str">
        <f aca="false">'To Be lijst'!E671</f>
        <v> </v>
      </c>
      <c r="C672" s="10" t="n">
        <f aca="false">'Contacts Export'!D671</f>
        <v>0</v>
      </c>
      <c r="D672" s="10" t="n">
        <f aca="false">'Contacts Export'!B671</f>
        <v>0</v>
      </c>
      <c r="E672" s="5" t="n">
        <f aca="false">VLOOKUP(A672,C$3:D$1000,1,0)</f>
        <v>0</v>
      </c>
      <c r="F672" s="5" t="n">
        <f aca="false">VLOOKUP(A672,C$3:D$1000,2,0)</f>
        <v>0</v>
      </c>
      <c r="G672" s="9" t="str">
        <f aca="false">IF(ISERROR(E672)=1,A672,"")</f>
        <v/>
      </c>
      <c r="H672" s="11" t="str">
        <f aca="false">IF(ISERROR(E672)=1,B672,IF(F672=B672,"",B672))</f>
        <v> </v>
      </c>
    </row>
    <row r="673" customFormat="false" ht="12.8" hidden="false" customHeight="false" outlineLevel="0" collapsed="false">
      <c r="A673" s="5" t="str">
        <f aca="false">'To Be lijst'!D672</f>
        <v>0</v>
      </c>
      <c r="B673" s="5" t="str">
        <f aca="false">'To Be lijst'!E672</f>
        <v> </v>
      </c>
      <c r="C673" s="10" t="n">
        <f aca="false">'Contacts Export'!D672</f>
        <v>0</v>
      </c>
      <c r="D673" s="10" t="n">
        <f aca="false">'Contacts Export'!B672</f>
        <v>0</v>
      </c>
      <c r="E673" s="5" t="n">
        <f aca="false">VLOOKUP(A673,C$3:D$1000,1,0)</f>
        <v>0</v>
      </c>
      <c r="F673" s="5" t="n">
        <f aca="false">VLOOKUP(A673,C$3:D$1000,2,0)</f>
        <v>0</v>
      </c>
      <c r="G673" s="9" t="str">
        <f aca="false">IF(ISERROR(E673)=1,A673,"")</f>
        <v/>
      </c>
      <c r="H673" s="11" t="str">
        <f aca="false">IF(ISERROR(E673)=1,B673,IF(F673=B673,"",B673))</f>
        <v> </v>
      </c>
    </row>
    <row r="674" customFormat="false" ht="12.8" hidden="false" customHeight="false" outlineLevel="0" collapsed="false">
      <c r="A674" s="5" t="str">
        <f aca="false">'To Be lijst'!D673</f>
        <v>0</v>
      </c>
      <c r="B674" s="5" t="str">
        <f aca="false">'To Be lijst'!E673</f>
        <v> </v>
      </c>
      <c r="C674" s="10" t="n">
        <f aca="false">'Contacts Export'!D673</f>
        <v>0</v>
      </c>
      <c r="D674" s="10" t="n">
        <f aca="false">'Contacts Export'!B673</f>
        <v>0</v>
      </c>
      <c r="E674" s="5" t="n">
        <f aca="false">VLOOKUP(A674,C$3:D$1000,1,0)</f>
        <v>0</v>
      </c>
      <c r="F674" s="5" t="n">
        <f aca="false">VLOOKUP(A674,C$3:D$1000,2,0)</f>
        <v>0</v>
      </c>
      <c r="G674" s="9" t="str">
        <f aca="false">IF(ISERROR(E674)=1,A674,"")</f>
        <v/>
      </c>
      <c r="H674" s="11" t="str">
        <f aca="false">IF(ISERROR(E674)=1,B674,IF(F674=B674,"",B674))</f>
        <v> </v>
      </c>
    </row>
    <row r="675" customFormat="false" ht="12.8" hidden="false" customHeight="false" outlineLevel="0" collapsed="false">
      <c r="A675" s="5" t="str">
        <f aca="false">'To Be lijst'!D674</f>
        <v>0</v>
      </c>
      <c r="B675" s="5" t="str">
        <f aca="false">'To Be lijst'!E674</f>
        <v> </v>
      </c>
      <c r="C675" s="10" t="n">
        <f aca="false">'Contacts Export'!D674</f>
        <v>0</v>
      </c>
      <c r="D675" s="10" t="n">
        <f aca="false">'Contacts Export'!B674</f>
        <v>0</v>
      </c>
      <c r="E675" s="5" t="n">
        <f aca="false">VLOOKUP(A675,C$3:D$1000,1,0)</f>
        <v>0</v>
      </c>
      <c r="F675" s="5" t="n">
        <f aca="false">VLOOKUP(A675,C$3:D$1000,2,0)</f>
        <v>0</v>
      </c>
      <c r="G675" s="9" t="str">
        <f aca="false">IF(ISERROR(E675)=1,A675,"")</f>
        <v/>
      </c>
      <c r="H675" s="11" t="str">
        <f aca="false">IF(ISERROR(E675)=1,B675,IF(F675=B675,"",B675))</f>
        <v> </v>
      </c>
    </row>
    <row r="676" customFormat="false" ht="12.8" hidden="false" customHeight="false" outlineLevel="0" collapsed="false">
      <c r="A676" s="5" t="str">
        <f aca="false">'To Be lijst'!D675</f>
        <v>0</v>
      </c>
      <c r="B676" s="5" t="str">
        <f aca="false">'To Be lijst'!E675</f>
        <v> </v>
      </c>
      <c r="C676" s="10" t="n">
        <f aca="false">'Contacts Export'!D675</f>
        <v>0</v>
      </c>
      <c r="D676" s="10" t="n">
        <f aca="false">'Contacts Export'!B675</f>
        <v>0</v>
      </c>
      <c r="E676" s="5" t="n">
        <f aca="false">VLOOKUP(A676,C$3:D$1000,1,0)</f>
        <v>0</v>
      </c>
      <c r="F676" s="5" t="n">
        <f aca="false">VLOOKUP(A676,C$3:D$1000,2,0)</f>
        <v>0</v>
      </c>
      <c r="G676" s="9" t="str">
        <f aca="false">IF(ISERROR(E676)=1,A676,"")</f>
        <v/>
      </c>
      <c r="H676" s="11" t="str">
        <f aca="false">IF(ISERROR(E676)=1,B676,IF(F676=B676,"",B676))</f>
        <v> </v>
      </c>
    </row>
    <row r="677" customFormat="false" ht="12.8" hidden="false" customHeight="false" outlineLevel="0" collapsed="false">
      <c r="A677" s="5" t="str">
        <f aca="false">'To Be lijst'!D676</f>
        <v>0</v>
      </c>
      <c r="B677" s="5" t="str">
        <f aca="false">'To Be lijst'!E676</f>
        <v> </v>
      </c>
      <c r="C677" s="10" t="n">
        <f aca="false">'Contacts Export'!D676</f>
        <v>0</v>
      </c>
      <c r="D677" s="10" t="n">
        <f aca="false">'Contacts Export'!B676</f>
        <v>0</v>
      </c>
      <c r="E677" s="5" t="n">
        <f aca="false">VLOOKUP(A677,C$3:D$1000,1,0)</f>
        <v>0</v>
      </c>
      <c r="F677" s="5" t="n">
        <f aca="false">VLOOKUP(A677,C$3:D$1000,2,0)</f>
        <v>0</v>
      </c>
      <c r="G677" s="9" t="str">
        <f aca="false">IF(ISERROR(E677)=1,A677,"")</f>
        <v/>
      </c>
      <c r="H677" s="11" t="str">
        <f aca="false">IF(ISERROR(E677)=1,B677,IF(F677=B677,"",B677))</f>
        <v> </v>
      </c>
    </row>
    <row r="678" customFormat="false" ht="12.8" hidden="false" customHeight="false" outlineLevel="0" collapsed="false">
      <c r="A678" s="5" t="str">
        <f aca="false">'To Be lijst'!D677</f>
        <v>0</v>
      </c>
      <c r="B678" s="5" t="str">
        <f aca="false">'To Be lijst'!E677</f>
        <v> </v>
      </c>
      <c r="C678" s="10" t="n">
        <f aca="false">'Contacts Export'!D677</f>
        <v>0</v>
      </c>
      <c r="D678" s="10" t="n">
        <f aca="false">'Contacts Export'!B677</f>
        <v>0</v>
      </c>
      <c r="E678" s="5" t="n">
        <f aca="false">VLOOKUP(A678,C$3:D$1000,1,0)</f>
        <v>0</v>
      </c>
      <c r="F678" s="5" t="n">
        <f aca="false">VLOOKUP(A678,C$3:D$1000,2,0)</f>
        <v>0</v>
      </c>
      <c r="G678" s="9" t="str">
        <f aca="false">IF(ISERROR(E678)=1,A678,"")</f>
        <v/>
      </c>
      <c r="H678" s="11" t="str">
        <f aca="false">IF(ISERROR(E678)=1,B678,IF(F678=B678,"",B678))</f>
        <v> </v>
      </c>
    </row>
    <row r="679" customFormat="false" ht="12.8" hidden="false" customHeight="false" outlineLevel="0" collapsed="false">
      <c r="A679" s="5" t="str">
        <f aca="false">'To Be lijst'!D678</f>
        <v>0</v>
      </c>
      <c r="B679" s="5" t="str">
        <f aca="false">'To Be lijst'!E678</f>
        <v> </v>
      </c>
      <c r="C679" s="10" t="n">
        <f aca="false">'Contacts Export'!D678</f>
        <v>0</v>
      </c>
      <c r="D679" s="10" t="n">
        <f aca="false">'Contacts Export'!B678</f>
        <v>0</v>
      </c>
      <c r="E679" s="5" t="n">
        <f aca="false">VLOOKUP(A679,C$3:D$1000,1,0)</f>
        <v>0</v>
      </c>
      <c r="F679" s="5" t="n">
        <f aca="false">VLOOKUP(A679,C$3:D$1000,2,0)</f>
        <v>0</v>
      </c>
      <c r="G679" s="9" t="str">
        <f aca="false">IF(ISERROR(E679)=1,A679,"")</f>
        <v/>
      </c>
      <c r="H679" s="11" t="str">
        <f aca="false">IF(ISERROR(E679)=1,B679,IF(F679=B679,"",B679))</f>
        <v> </v>
      </c>
    </row>
    <row r="680" customFormat="false" ht="12.8" hidden="false" customHeight="false" outlineLevel="0" collapsed="false">
      <c r="A680" s="5" t="str">
        <f aca="false">'To Be lijst'!D679</f>
        <v>0</v>
      </c>
      <c r="B680" s="5" t="str">
        <f aca="false">'To Be lijst'!E679</f>
        <v> </v>
      </c>
      <c r="C680" s="10" t="n">
        <f aca="false">'Contacts Export'!D679</f>
        <v>0</v>
      </c>
      <c r="D680" s="10" t="n">
        <f aca="false">'Contacts Export'!B679</f>
        <v>0</v>
      </c>
      <c r="E680" s="5" t="n">
        <f aca="false">VLOOKUP(A680,C$3:D$1000,1,0)</f>
        <v>0</v>
      </c>
      <c r="F680" s="5" t="n">
        <f aca="false">VLOOKUP(A680,C$3:D$1000,2,0)</f>
        <v>0</v>
      </c>
      <c r="G680" s="9" t="str">
        <f aca="false">IF(ISERROR(E680)=1,A680,"")</f>
        <v/>
      </c>
      <c r="H680" s="11" t="str">
        <f aca="false">IF(ISERROR(E680)=1,B680,IF(F680=B680,"",B680))</f>
        <v> </v>
      </c>
    </row>
    <row r="681" customFormat="false" ht="12.8" hidden="false" customHeight="false" outlineLevel="0" collapsed="false">
      <c r="A681" s="5" t="str">
        <f aca="false">'To Be lijst'!D680</f>
        <v>0</v>
      </c>
      <c r="B681" s="5" t="str">
        <f aca="false">'To Be lijst'!E680</f>
        <v> </v>
      </c>
      <c r="C681" s="10" t="n">
        <f aca="false">'Contacts Export'!D680</f>
        <v>0</v>
      </c>
      <c r="D681" s="10" t="n">
        <f aca="false">'Contacts Export'!B680</f>
        <v>0</v>
      </c>
      <c r="E681" s="5" t="n">
        <f aca="false">VLOOKUP(A681,C$3:D$1000,1,0)</f>
        <v>0</v>
      </c>
      <c r="F681" s="5" t="n">
        <f aca="false">VLOOKUP(A681,C$3:D$1000,2,0)</f>
        <v>0</v>
      </c>
      <c r="G681" s="9" t="str">
        <f aca="false">IF(ISERROR(E681)=1,A681,"")</f>
        <v/>
      </c>
      <c r="H681" s="11" t="str">
        <f aca="false">IF(ISERROR(E681)=1,B681,IF(F681=B681,"",B681))</f>
        <v> </v>
      </c>
    </row>
    <row r="682" customFormat="false" ht="12.8" hidden="false" customHeight="false" outlineLevel="0" collapsed="false">
      <c r="A682" s="5" t="str">
        <f aca="false">'To Be lijst'!D681</f>
        <v>0</v>
      </c>
      <c r="B682" s="5" t="str">
        <f aca="false">'To Be lijst'!E681</f>
        <v> </v>
      </c>
      <c r="C682" s="10" t="n">
        <f aca="false">'Contacts Export'!D681</f>
        <v>0</v>
      </c>
      <c r="D682" s="10" t="n">
        <f aca="false">'Contacts Export'!B681</f>
        <v>0</v>
      </c>
      <c r="E682" s="5" t="n">
        <f aca="false">VLOOKUP(A682,C$3:D$1000,1,0)</f>
        <v>0</v>
      </c>
      <c r="F682" s="5" t="n">
        <f aca="false">VLOOKUP(A682,C$3:D$1000,2,0)</f>
        <v>0</v>
      </c>
      <c r="G682" s="9" t="str">
        <f aca="false">IF(ISERROR(E682)=1,A682,"")</f>
        <v/>
      </c>
      <c r="H682" s="11" t="str">
        <f aca="false">IF(ISERROR(E682)=1,B682,IF(F682=B682,"",B682))</f>
        <v> </v>
      </c>
    </row>
    <row r="683" customFormat="false" ht="12.8" hidden="false" customHeight="false" outlineLevel="0" collapsed="false">
      <c r="A683" s="5" t="str">
        <f aca="false">'To Be lijst'!D682</f>
        <v>0</v>
      </c>
      <c r="B683" s="5" t="str">
        <f aca="false">'To Be lijst'!E682</f>
        <v> </v>
      </c>
      <c r="C683" s="10" t="n">
        <f aca="false">'Contacts Export'!D682</f>
        <v>0</v>
      </c>
      <c r="D683" s="10" t="n">
        <f aca="false">'Contacts Export'!B682</f>
        <v>0</v>
      </c>
      <c r="E683" s="5" t="n">
        <f aca="false">VLOOKUP(A683,C$3:D$1000,1,0)</f>
        <v>0</v>
      </c>
      <c r="F683" s="5" t="n">
        <f aca="false">VLOOKUP(A683,C$3:D$1000,2,0)</f>
        <v>0</v>
      </c>
      <c r="G683" s="9" t="str">
        <f aca="false">IF(ISERROR(E683)=1,A683,"")</f>
        <v/>
      </c>
      <c r="H683" s="11" t="str">
        <f aca="false">IF(ISERROR(E683)=1,B683,IF(F683=B683,"",B683))</f>
        <v> </v>
      </c>
    </row>
    <row r="684" customFormat="false" ht="12.8" hidden="false" customHeight="false" outlineLevel="0" collapsed="false">
      <c r="A684" s="5" t="str">
        <f aca="false">'To Be lijst'!D683</f>
        <v>0</v>
      </c>
      <c r="B684" s="5" t="str">
        <f aca="false">'To Be lijst'!E683</f>
        <v> </v>
      </c>
      <c r="C684" s="10" t="n">
        <f aca="false">'Contacts Export'!D683</f>
        <v>0</v>
      </c>
      <c r="D684" s="10" t="n">
        <f aca="false">'Contacts Export'!B683</f>
        <v>0</v>
      </c>
      <c r="E684" s="5" t="n">
        <f aca="false">VLOOKUP(A684,C$3:D$1000,1,0)</f>
        <v>0</v>
      </c>
      <c r="F684" s="5" t="n">
        <f aca="false">VLOOKUP(A684,C$3:D$1000,2,0)</f>
        <v>0</v>
      </c>
      <c r="G684" s="9" t="str">
        <f aca="false">IF(ISERROR(E684)=1,A684,"")</f>
        <v/>
      </c>
      <c r="H684" s="11" t="str">
        <f aca="false">IF(ISERROR(E684)=1,B684,IF(F684=B684,"",B684))</f>
        <v> </v>
      </c>
    </row>
    <row r="685" customFormat="false" ht="12.8" hidden="false" customHeight="false" outlineLevel="0" collapsed="false">
      <c r="A685" s="5" t="str">
        <f aca="false">'To Be lijst'!D684</f>
        <v>0</v>
      </c>
      <c r="B685" s="5" t="str">
        <f aca="false">'To Be lijst'!E684</f>
        <v> </v>
      </c>
      <c r="C685" s="10" t="n">
        <f aca="false">'Contacts Export'!D684</f>
        <v>0</v>
      </c>
      <c r="D685" s="10" t="n">
        <f aca="false">'Contacts Export'!B684</f>
        <v>0</v>
      </c>
      <c r="E685" s="5" t="n">
        <f aca="false">VLOOKUP(A685,C$3:D$1000,1,0)</f>
        <v>0</v>
      </c>
      <c r="F685" s="5" t="n">
        <f aca="false">VLOOKUP(A685,C$3:D$1000,2,0)</f>
        <v>0</v>
      </c>
      <c r="G685" s="9" t="str">
        <f aca="false">IF(ISERROR(E685)=1,A685,"")</f>
        <v/>
      </c>
      <c r="H685" s="11" t="str">
        <f aca="false">IF(ISERROR(E685)=1,B685,IF(F685=B685,"",B685))</f>
        <v> </v>
      </c>
    </row>
    <row r="686" customFormat="false" ht="12.8" hidden="false" customHeight="false" outlineLevel="0" collapsed="false">
      <c r="A686" s="5" t="str">
        <f aca="false">'To Be lijst'!D685</f>
        <v>0</v>
      </c>
      <c r="B686" s="5" t="str">
        <f aca="false">'To Be lijst'!E685</f>
        <v> </v>
      </c>
      <c r="C686" s="10" t="n">
        <f aca="false">'Contacts Export'!D685</f>
        <v>0</v>
      </c>
      <c r="D686" s="10" t="n">
        <f aca="false">'Contacts Export'!B685</f>
        <v>0</v>
      </c>
      <c r="E686" s="5" t="n">
        <f aca="false">VLOOKUP(A686,C$3:D$1000,1,0)</f>
        <v>0</v>
      </c>
      <c r="F686" s="5" t="n">
        <f aca="false">VLOOKUP(A686,C$3:D$1000,2,0)</f>
        <v>0</v>
      </c>
      <c r="G686" s="9" t="str">
        <f aca="false">IF(ISERROR(E686)=1,A686,"")</f>
        <v/>
      </c>
      <c r="H686" s="11" t="str">
        <f aca="false">IF(ISERROR(E686)=1,B686,IF(F686=B686,"",B686))</f>
        <v> </v>
      </c>
    </row>
    <row r="687" customFormat="false" ht="12.8" hidden="false" customHeight="false" outlineLevel="0" collapsed="false">
      <c r="A687" s="5" t="str">
        <f aca="false">'To Be lijst'!D686</f>
        <v>0</v>
      </c>
      <c r="B687" s="5" t="str">
        <f aca="false">'To Be lijst'!E686</f>
        <v> </v>
      </c>
      <c r="C687" s="10" t="n">
        <f aca="false">'Contacts Export'!D686</f>
        <v>0</v>
      </c>
      <c r="D687" s="10" t="n">
        <f aca="false">'Contacts Export'!B686</f>
        <v>0</v>
      </c>
      <c r="E687" s="5" t="n">
        <f aca="false">VLOOKUP(A687,C$3:D$1000,1,0)</f>
        <v>0</v>
      </c>
      <c r="F687" s="5" t="n">
        <f aca="false">VLOOKUP(A687,C$3:D$1000,2,0)</f>
        <v>0</v>
      </c>
      <c r="G687" s="9" t="str">
        <f aca="false">IF(ISERROR(E687)=1,A687,"")</f>
        <v/>
      </c>
      <c r="H687" s="11" t="str">
        <f aca="false">IF(ISERROR(E687)=1,B687,IF(F687=B687,"",B687))</f>
        <v> </v>
      </c>
    </row>
    <row r="688" customFormat="false" ht="12.8" hidden="false" customHeight="false" outlineLevel="0" collapsed="false">
      <c r="A688" s="5" t="str">
        <f aca="false">'To Be lijst'!D687</f>
        <v>0</v>
      </c>
      <c r="B688" s="5" t="str">
        <f aca="false">'To Be lijst'!E687</f>
        <v> </v>
      </c>
      <c r="C688" s="10" t="n">
        <f aca="false">'Contacts Export'!D687</f>
        <v>0</v>
      </c>
      <c r="D688" s="10" t="n">
        <f aca="false">'Contacts Export'!B687</f>
        <v>0</v>
      </c>
      <c r="E688" s="5" t="n">
        <f aca="false">VLOOKUP(A688,C$3:D$1000,1,0)</f>
        <v>0</v>
      </c>
      <c r="F688" s="5" t="n">
        <f aca="false">VLOOKUP(A688,C$3:D$1000,2,0)</f>
        <v>0</v>
      </c>
      <c r="G688" s="9" t="str">
        <f aca="false">IF(ISERROR(E688)=1,A688,"")</f>
        <v/>
      </c>
      <c r="H688" s="11" t="str">
        <f aca="false">IF(ISERROR(E688)=1,B688,IF(F688=B688,"",B688))</f>
        <v> </v>
      </c>
    </row>
    <row r="689" customFormat="false" ht="12.8" hidden="false" customHeight="false" outlineLevel="0" collapsed="false">
      <c r="A689" s="5" t="str">
        <f aca="false">'To Be lijst'!D688</f>
        <v>0</v>
      </c>
      <c r="B689" s="5" t="str">
        <f aca="false">'To Be lijst'!E688</f>
        <v> </v>
      </c>
      <c r="C689" s="10" t="n">
        <f aca="false">'Contacts Export'!D688</f>
        <v>0</v>
      </c>
      <c r="D689" s="10" t="n">
        <f aca="false">'Contacts Export'!B688</f>
        <v>0</v>
      </c>
      <c r="E689" s="5" t="n">
        <f aca="false">VLOOKUP(A689,C$3:D$1000,1,0)</f>
        <v>0</v>
      </c>
      <c r="F689" s="5" t="n">
        <f aca="false">VLOOKUP(A689,C$3:D$1000,2,0)</f>
        <v>0</v>
      </c>
      <c r="G689" s="9" t="str">
        <f aca="false">IF(ISERROR(E689)=1,A689,"")</f>
        <v/>
      </c>
      <c r="H689" s="11" t="str">
        <f aca="false">IF(ISERROR(E689)=1,B689,IF(F689=B689,"",B689))</f>
        <v> </v>
      </c>
    </row>
    <row r="690" customFormat="false" ht="12.8" hidden="false" customHeight="false" outlineLevel="0" collapsed="false">
      <c r="A690" s="5" t="str">
        <f aca="false">'To Be lijst'!D689</f>
        <v>0</v>
      </c>
      <c r="B690" s="5" t="str">
        <f aca="false">'To Be lijst'!E689</f>
        <v> </v>
      </c>
      <c r="C690" s="10" t="n">
        <f aca="false">'Contacts Export'!D689</f>
        <v>0</v>
      </c>
      <c r="D690" s="10" t="n">
        <f aca="false">'Contacts Export'!B689</f>
        <v>0</v>
      </c>
      <c r="E690" s="5" t="n">
        <f aca="false">VLOOKUP(A690,C$3:D$1000,1,0)</f>
        <v>0</v>
      </c>
      <c r="F690" s="5" t="n">
        <f aca="false">VLOOKUP(A690,C$3:D$1000,2,0)</f>
        <v>0</v>
      </c>
      <c r="G690" s="9" t="str">
        <f aca="false">IF(ISERROR(E690)=1,A690,"")</f>
        <v/>
      </c>
      <c r="H690" s="11" t="str">
        <f aca="false">IF(ISERROR(E690)=1,B690,IF(F690=B690,"",B690))</f>
        <v> </v>
      </c>
    </row>
    <row r="691" customFormat="false" ht="12.8" hidden="false" customHeight="false" outlineLevel="0" collapsed="false">
      <c r="A691" s="5" t="str">
        <f aca="false">'To Be lijst'!D690</f>
        <v>0</v>
      </c>
      <c r="B691" s="5" t="str">
        <f aca="false">'To Be lijst'!E690</f>
        <v> </v>
      </c>
      <c r="C691" s="10" t="n">
        <f aca="false">'Contacts Export'!D690</f>
        <v>0</v>
      </c>
      <c r="D691" s="10" t="n">
        <f aca="false">'Contacts Export'!B690</f>
        <v>0</v>
      </c>
      <c r="E691" s="5" t="n">
        <f aca="false">VLOOKUP(A691,C$3:D$1000,1,0)</f>
        <v>0</v>
      </c>
      <c r="F691" s="5" t="n">
        <f aca="false">VLOOKUP(A691,C$3:D$1000,2,0)</f>
        <v>0</v>
      </c>
      <c r="G691" s="9" t="str">
        <f aca="false">IF(ISERROR(E691)=1,A691,"")</f>
        <v/>
      </c>
      <c r="H691" s="11" t="str">
        <f aca="false">IF(ISERROR(E691)=1,B691,IF(F691=B691,"",B691))</f>
        <v> </v>
      </c>
    </row>
    <row r="692" customFormat="false" ht="12.8" hidden="false" customHeight="false" outlineLevel="0" collapsed="false">
      <c r="A692" s="5" t="str">
        <f aca="false">'To Be lijst'!D691</f>
        <v>0</v>
      </c>
      <c r="B692" s="5" t="str">
        <f aca="false">'To Be lijst'!E691</f>
        <v> </v>
      </c>
      <c r="C692" s="10" t="n">
        <f aca="false">'Contacts Export'!D691</f>
        <v>0</v>
      </c>
      <c r="D692" s="10" t="n">
        <f aca="false">'Contacts Export'!B691</f>
        <v>0</v>
      </c>
      <c r="E692" s="5" t="n">
        <f aca="false">VLOOKUP(A692,C$3:D$1000,1,0)</f>
        <v>0</v>
      </c>
      <c r="F692" s="5" t="n">
        <f aca="false">VLOOKUP(A692,C$3:D$1000,2,0)</f>
        <v>0</v>
      </c>
      <c r="G692" s="9" t="str">
        <f aca="false">IF(ISERROR(E692)=1,A692,"")</f>
        <v/>
      </c>
      <c r="H692" s="11" t="str">
        <f aca="false">IF(ISERROR(E692)=1,B692,IF(F692=B692,"",B692))</f>
        <v> </v>
      </c>
    </row>
    <row r="693" customFormat="false" ht="12.8" hidden="false" customHeight="false" outlineLevel="0" collapsed="false">
      <c r="A693" s="5" t="str">
        <f aca="false">'To Be lijst'!D692</f>
        <v>0</v>
      </c>
      <c r="B693" s="5" t="str">
        <f aca="false">'To Be lijst'!E692</f>
        <v> </v>
      </c>
      <c r="C693" s="10" t="n">
        <f aca="false">'Contacts Export'!D692</f>
        <v>0</v>
      </c>
      <c r="D693" s="10" t="n">
        <f aca="false">'Contacts Export'!B692</f>
        <v>0</v>
      </c>
      <c r="E693" s="5" t="n">
        <f aca="false">VLOOKUP(A693,C$3:D$1000,1,0)</f>
        <v>0</v>
      </c>
      <c r="F693" s="5" t="n">
        <f aca="false">VLOOKUP(A693,C$3:D$1000,2,0)</f>
        <v>0</v>
      </c>
      <c r="G693" s="9" t="str">
        <f aca="false">IF(ISERROR(E693)=1,A693,"")</f>
        <v/>
      </c>
      <c r="H693" s="11" t="str">
        <f aca="false">IF(ISERROR(E693)=1,B693,IF(F693=B693,"",B693))</f>
        <v> </v>
      </c>
    </row>
    <row r="694" customFormat="false" ht="12.8" hidden="false" customHeight="false" outlineLevel="0" collapsed="false">
      <c r="A694" s="5" t="str">
        <f aca="false">'To Be lijst'!D693</f>
        <v>0</v>
      </c>
      <c r="B694" s="5" t="str">
        <f aca="false">'To Be lijst'!E693</f>
        <v> </v>
      </c>
      <c r="C694" s="10" t="n">
        <f aca="false">'Contacts Export'!D693</f>
        <v>0</v>
      </c>
      <c r="D694" s="10" t="n">
        <f aca="false">'Contacts Export'!B693</f>
        <v>0</v>
      </c>
      <c r="E694" s="5" t="n">
        <f aca="false">VLOOKUP(A694,C$3:D$1000,1,0)</f>
        <v>0</v>
      </c>
      <c r="F694" s="5" t="n">
        <f aca="false">VLOOKUP(A694,C$3:D$1000,2,0)</f>
        <v>0</v>
      </c>
      <c r="G694" s="9" t="str">
        <f aca="false">IF(ISERROR(E694)=1,A694,"")</f>
        <v/>
      </c>
      <c r="H694" s="11" t="str">
        <f aca="false">IF(ISERROR(E694)=1,B694,IF(F694=B694,"",B694))</f>
        <v> </v>
      </c>
    </row>
    <row r="695" customFormat="false" ht="12.8" hidden="false" customHeight="false" outlineLevel="0" collapsed="false">
      <c r="A695" s="5" t="str">
        <f aca="false">'To Be lijst'!D694</f>
        <v>0</v>
      </c>
      <c r="B695" s="5" t="str">
        <f aca="false">'To Be lijst'!E694</f>
        <v> </v>
      </c>
      <c r="C695" s="10" t="n">
        <f aca="false">'Contacts Export'!D694</f>
        <v>0</v>
      </c>
      <c r="D695" s="10" t="n">
        <f aca="false">'Contacts Export'!B694</f>
        <v>0</v>
      </c>
      <c r="E695" s="5" t="n">
        <f aca="false">VLOOKUP(A695,C$3:D$1000,1,0)</f>
        <v>0</v>
      </c>
      <c r="F695" s="5" t="n">
        <f aca="false">VLOOKUP(A695,C$3:D$1000,2,0)</f>
        <v>0</v>
      </c>
      <c r="G695" s="9" t="str">
        <f aca="false">IF(ISERROR(E695)=1,A695,"")</f>
        <v/>
      </c>
      <c r="H695" s="11" t="str">
        <f aca="false">IF(ISERROR(E695)=1,B695,IF(F695=B695,"",B695))</f>
        <v> </v>
      </c>
    </row>
    <row r="696" customFormat="false" ht="12.8" hidden="false" customHeight="false" outlineLevel="0" collapsed="false">
      <c r="A696" s="5" t="str">
        <f aca="false">'To Be lijst'!D695</f>
        <v>0</v>
      </c>
      <c r="B696" s="5" t="str">
        <f aca="false">'To Be lijst'!E695</f>
        <v> </v>
      </c>
      <c r="C696" s="10" t="n">
        <f aca="false">'Contacts Export'!D695</f>
        <v>0</v>
      </c>
      <c r="D696" s="10" t="n">
        <f aca="false">'Contacts Export'!B695</f>
        <v>0</v>
      </c>
      <c r="E696" s="5" t="n">
        <f aca="false">VLOOKUP(A696,C$3:D$1000,1,0)</f>
        <v>0</v>
      </c>
      <c r="F696" s="5" t="n">
        <f aca="false">VLOOKUP(A696,C$3:D$1000,2,0)</f>
        <v>0</v>
      </c>
      <c r="G696" s="9" t="str">
        <f aca="false">IF(ISERROR(E696)=1,A696,"")</f>
        <v/>
      </c>
      <c r="H696" s="11" t="str">
        <f aca="false">IF(ISERROR(E696)=1,B696,IF(F696=B696,"",B696))</f>
        <v> </v>
      </c>
    </row>
    <row r="697" customFormat="false" ht="12.8" hidden="false" customHeight="false" outlineLevel="0" collapsed="false">
      <c r="A697" s="5" t="str">
        <f aca="false">'To Be lijst'!D696</f>
        <v>0</v>
      </c>
      <c r="B697" s="5" t="str">
        <f aca="false">'To Be lijst'!E696</f>
        <v> </v>
      </c>
      <c r="C697" s="10" t="n">
        <f aca="false">'Contacts Export'!D696</f>
        <v>0</v>
      </c>
      <c r="D697" s="10" t="n">
        <f aca="false">'Contacts Export'!B696</f>
        <v>0</v>
      </c>
      <c r="E697" s="5" t="n">
        <f aca="false">VLOOKUP(A697,C$3:D$1000,1,0)</f>
        <v>0</v>
      </c>
      <c r="F697" s="5" t="n">
        <f aca="false">VLOOKUP(A697,C$3:D$1000,2,0)</f>
        <v>0</v>
      </c>
      <c r="G697" s="9" t="str">
        <f aca="false">IF(ISERROR(E697)=1,A697,"")</f>
        <v/>
      </c>
      <c r="H697" s="11" t="str">
        <f aca="false">IF(ISERROR(E697)=1,B697,IF(F697=B697,"",B697))</f>
        <v> </v>
      </c>
    </row>
    <row r="698" customFormat="false" ht="12.8" hidden="false" customHeight="false" outlineLevel="0" collapsed="false">
      <c r="A698" s="5" t="str">
        <f aca="false">'To Be lijst'!D697</f>
        <v>0</v>
      </c>
      <c r="B698" s="5" t="str">
        <f aca="false">'To Be lijst'!E697</f>
        <v> </v>
      </c>
      <c r="C698" s="10" t="n">
        <f aca="false">'Contacts Export'!D697</f>
        <v>0</v>
      </c>
      <c r="D698" s="10" t="n">
        <f aca="false">'Contacts Export'!B697</f>
        <v>0</v>
      </c>
      <c r="E698" s="5" t="n">
        <f aca="false">VLOOKUP(A698,C$3:D$1000,1,0)</f>
        <v>0</v>
      </c>
      <c r="F698" s="5" t="n">
        <f aca="false">VLOOKUP(A698,C$3:D$1000,2,0)</f>
        <v>0</v>
      </c>
      <c r="G698" s="9" t="str">
        <f aca="false">IF(ISERROR(E698)=1,A698,"")</f>
        <v/>
      </c>
      <c r="H698" s="11" t="str">
        <f aca="false">IF(ISERROR(E698)=1,B698,IF(F698=B698,"",B698))</f>
        <v> </v>
      </c>
    </row>
    <row r="699" customFormat="false" ht="12.8" hidden="false" customHeight="false" outlineLevel="0" collapsed="false">
      <c r="A699" s="5" t="str">
        <f aca="false">'To Be lijst'!D698</f>
        <v>0</v>
      </c>
      <c r="B699" s="5" t="str">
        <f aca="false">'To Be lijst'!E698</f>
        <v> </v>
      </c>
      <c r="C699" s="10" t="n">
        <f aca="false">'Contacts Export'!D698</f>
        <v>0</v>
      </c>
      <c r="D699" s="10" t="n">
        <f aca="false">'Contacts Export'!B698</f>
        <v>0</v>
      </c>
      <c r="E699" s="5" t="n">
        <f aca="false">VLOOKUP(A699,C$3:D$1000,1,0)</f>
        <v>0</v>
      </c>
      <c r="F699" s="5" t="n">
        <f aca="false">VLOOKUP(A699,C$3:D$1000,2,0)</f>
        <v>0</v>
      </c>
      <c r="G699" s="9" t="str">
        <f aca="false">IF(ISERROR(E699)=1,A699,"")</f>
        <v/>
      </c>
      <c r="H699" s="11" t="str">
        <f aca="false">IF(ISERROR(E699)=1,B699,IF(F699=B699,"",B699))</f>
        <v> </v>
      </c>
    </row>
    <row r="700" customFormat="false" ht="12.8" hidden="false" customHeight="false" outlineLevel="0" collapsed="false">
      <c r="A700" s="5" t="str">
        <f aca="false">'To Be lijst'!D699</f>
        <v>0</v>
      </c>
      <c r="B700" s="5" t="str">
        <f aca="false">'To Be lijst'!E699</f>
        <v> </v>
      </c>
      <c r="C700" s="10" t="n">
        <f aca="false">'Contacts Export'!D699</f>
        <v>0</v>
      </c>
      <c r="D700" s="10" t="n">
        <f aca="false">'Contacts Export'!B699</f>
        <v>0</v>
      </c>
      <c r="E700" s="5" t="n">
        <f aca="false">VLOOKUP(A700,C$3:D$1000,1,0)</f>
        <v>0</v>
      </c>
      <c r="F700" s="5" t="n">
        <f aca="false">VLOOKUP(A700,C$3:D$1000,2,0)</f>
        <v>0</v>
      </c>
      <c r="G700" s="9" t="str">
        <f aca="false">IF(ISERROR(E700)=1,A700,"")</f>
        <v/>
      </c>
      <c r="H700" s="11" t="str">
        <f aca="false">IF(ISERROR(E700)=1,B700,IF(F700=B700,"",B700))</f>
        <v> </v>
      </c>
    </row>
    <row r="701" customFormat="false" ht="12.8" hidden="false" customHeight="false" outlineLevel="0" collapsed="false">
      <c r="A701" s="5" t="str">
        <f aca="false">'To Be lijst'!D700</f>
        <v>0</v>
      </c>
      <c r="B701" s="5" t="str">
        <f aca="false">'To Be lijst'!E700</f>
        <v> </v>
      </c>
      <c r="C701" s="10" t="n">
        <f aca="false">'Contacts Export'!D700</f>
        <v>0</v>
      </c>
      <c r="D701" s="10" t="n">
        <f aca="false">'Contacts Export'!B700</f>
        <v>0</v>
      </c>
      <c r="E701" s="5" t="n">
        <f aca="false">VLOOKUP(A701,C$3:D$1000,1,0)</f>
        <v>0</v>
      </c>
      <c r="F701" s="5" t="n">
        <f aca="false">VLOOKUP(A701,C$3:D$1000,2,0)</f>
        <v>0</v>
      </c>
      <c r="G701" s="9" t="str">
        <f aca="false">IF(ISERROR(E701)=1,A701,"")</f>
        <v/>
      </c>
      <c r="H701" s="11" t="str">
        <f aca="false">IF(ISERROR(E701)=1,B701,IF(F701=B701,"",B701))</f>
        <v> </v>
      </c>
    </row>
    <row r="702" customFormat="false" ht="12.8" hidden="false" customHeight="false" outlineLevel="0" collapsed="false">
      <c r="A702" s="5" t="str">
        <f aca="false">'To Be lijst'!D701</f>
        <v>0</v>
      </c>
      <c r="B702" s="5" t="str">
        <f aca="false">'To Be lijst'!E701</f>
        <v> </v>
      </c>
      <c r="C702" s="10" t="n">
        <f aca="false">'Contacts Export'!D701</f>
        <v>0</v>
      </c>
      <c r="D702" s="10" t="n">
        <f aca="false">'Contacts Export'!B701</f>
        <v>0</v>
      </c>
      <c r="E702" s="5" t="n">
        <f aca="false">VLOOKUP(A702,C$3:D$1000,1,0)</f>
        <v>0</v>
      </c>
      <c r="F702" s="5" t="n">
        <f aca="false">VLOOKUP(A702,C$3:D$1000,2,0)</f>
        <v>0</v>
      </c>
      <c r="G702" s="9" t="str">
        <f aca="false">IF(ISERROR(E702)=1,A702,"")</f>
        <v/>
      </c>
      <c r="H702" s="11" t="str">
        <f aca="false">IF(ISERROR(E702)=1,B702,IF(F702=B702,"",B702))</f>
        <v> </v>
      </c>
    </row>
    <row r="703" customFormat="false" ht="12.8" hidden="false" customHeight="false" outlineLevel="0" collapsed="false">
      <c r="A703" s="5" t="str">
        <f aca="false">'To Be lijst'!D702</f>
        <v>0</v>
      </c>
      <c r="B703" s="5" t="str">
        <f aca="false">'To Be lijst'!E702</f>
        <v> </v>
      </c>
      <c r="C703" s="10" t="n">
        <f aca="false">'Contacts Export'!D702</f>
        <v>0</v>
      </c>
      <c r="D703" s="10" t="n">
        <f aca="false">'Contacts Export'!B702</f>
        <v>0</v>
      </c>
      <c r="E703" s="5" t="n">
        <f aca="false">VLOOKUP(A703,C$3:D$1000,1,0)</f>
        <v>0</v>
      </c>
      <c r="F703" s="5" t="n">
        <f aca="false">VLOOKUP(A703,C$3:D$1000,2,0)</f>
        <v>0</v>
      </c>
      <c r="G703" s="9" t="str">
        <f aca="false">IF(ISERROR(E703)=1,A703,"")</f>
        <v/>
      </c>
      <c r="H703" s="11" t="str">
        <f aca="false">IF(ISERROR(E703)=1,B703,IF(F703=B703,"",B703))</f>
        <v> </v>
      </c>
    </row>
    <row r="704" customFormat="false" ht="12.8" hidden="false" customHeight="false" outlineLevel="0" collapsed="false">
      <c r="A704" s="5" t="str">
        <f aca="false">'To Be lijst'!D703</f>
        <v>0</v>
      </c>
      <c r="B704" s="5" t="str">
        <f aca="false">'To Be lijst'!E703</f>
        <v> </v>
      </c>
      <c r="C704" s="10" t="n">
        <f aca="false">'Contacts Export'!D703</f>
        <v>0</v>
      </c>
      <c r="D704" s="10" t="n">
        <f aca="false">'Contacts Export'!B703</f>
        <v>0</v>
      </c>
      <c r="E704" s="5" t="n">
        <f aca="false">VLOOKUP(A704,C$3:D$1000,1,0)</f>
        <v>0</v>
      </c>
      <c r="F704" s="5" t="n">
        <f aca="false">VLOOKUP(A704,C$3:D$1000,2,0)</f>
        <v>0</v>
      </c>
      <c r="G704" s="9" t="str">
        <f aca="false">IF(ISERROR(E704)=1,A704,"")</f>
        <v/>
      </c>
      <c r="H704" s="11" t="str">
        <f aca="false">IF(ISERROR(E704)=1,B704,IF(F704=B704,"",B704))</f>
        <v> </v>
      </c>
    </row>
    <row r="705" customFormat="false" ht="12.8" hidden="false" customHeight="false" outlineLevel="0" collapsed="false">
      <c r="A705" s="5" t="str">
        <f aca="false">'To Be lijst'!D704</f>
        <v>0</v>
      </c>
      <c r="B705" s="5" t="str">
        <f aca="false">'To Be lijst'!E704</f>
        <v> </v>
      </c>
      <c r="C705" s="10" t="n">
        <f aca="false">'Contacts Export'!D704</f>
        <v>0</v>
      </c>
      <c r="D705" s="10" t="n">
        <f aca="false">'Contacts Export'!B704</f>
        <v>0</v>
      </c>
      <c r="E705" s="5" t="n">
        <f aca="false">VLOOKUP(A705,C$3:D$1000,1,0)</f>
        <v>0</v>
      </c>
      <c r="F705" s="5" t="n">
        <f aca="false">VLOOKUP(A705,C$3:D$1000,2,0)</f>
        <v>0</v>
      </c>
      <c r="G705" s="9" t="str">
        <f aca="false">IF(ISERROR(E705)=1,A705,"")</f>
        <v/>
      </c>
      <c r="H705" s="11" t="str">
        <f aca="false">IF(ISERROR(E705)=1,B705,IF(F705=B705,"",B705))</f>
        <v> </v>
      </c>
    </row>
    <row r="706" customFormat="false" ht="12.8" hidden="false" customHeight="false" outlineLevel="0" collapsed="false">
      <c r="A706" s="5" t="str">
        <f aca="false">'To Be lijst'!D705</f>
        <v>0</v>
      </c>
      <c r="B706" s="5" t="str">
        <f aca="false">'To Be lijst'!E705</f>
        <v> </v>
      </c>
      <c r="C706" s="10" t="n">
        <f aca="false">'Contacts Export'!D705</f>
        <v>0</v>
      </c>
      <c r="D706" s="10" t="n">
        <f aca="false">'Contacts Export'!B705</f>
        <v>0</v>
      </c>
      <c r="E706" s="5" t="n">
        <f aca="false">VLOOKUP(A706,C$3:D$1000,1,0)</f>
        <v>0</v>
      </c>
      <c r="F706" s="5" t="n">
        <f aca="false">VLOOKUP(A706,C$3:D$1000,2,0)</f>
        <v>0</v>
      </c>
      <c r="G706" s="9" t="str">
        <f aca="false">IF(ISERROR(E706)=1,A706,"")</f>
        <v/>
      </c>
      <c r="H706" s="11" t="str">
        <f aca="false">IF(ISERROR(E706)=1,B706,IF(F706=B706,"",B706))</f>
        <v> </v>
      </c>
    </row>
    <row r="707" customFormat="false" ht="12.8" hidden="false" customHeight="false" outlineLevel="0" collapsed="false">
      <c r="A707" s="5" t="str">
        <f aca="false">'To Be lijst'!D706</f>
        <v>0</v>
      </c>
      <c r="B707" s="5" t="str">
        <f aca="false">'To Be lijst'!E706</f>
        <v> </v>
      </c>
      <c r="C707" s="10" t="n">
        <f aca="false">'Contacts Export'!D706</f>
        <v>0</v>
      </c>
      <c r="D707" s="10" t="n">
        <f aca="false">'Contacts Export'!B706</f>
        <v>0</v>
      </c>
      <c r="E707" s="5" t="n">
        <f aca="false">VLOOKUP(A707,C$3:D$1000,1,0)</f>
        <v>0</v>
      </c>
      <c r="F707" s="5" t="n">
        <f aca="false">VLOOKUP(A707,C$3:D$1000,2,0)</f>
        <v>0</v>
      </c>
      <c r="G707" s="9" t="str">
        <f aca="false">IF(ISERROR(E707)=1,A707,"")</f>
        <v/>
      </c>
      <c r="H707" s="11" t="str">
        <f aca="false">IF(ISERROR(E707)=1,B707,IF(F707=B707,"",B707))</f>
        <v> </v>
      </c>
    </row>
    <row r="708" customFormat="false" ht="12.8" hidden="false" customHeight="false" outlineLevel="0" collapsed="false">
      <c r="A708" s="5" t="str">
        <f aca="false">'To Be lijst'!D707</f>
        <v>0</v>
      </c>
      <c r="B708" s="5" t="str">
        <f aca="false">'To Be lijst'!E707</f>
        <v> </v>
      </c>
      <c r="C708" s="10" t="n">
        <f aca="false">'Contacts Export'!D707</f>
        <v>0</v>
      </c>
      <c r="D708" s="10" t="n">
        <f aca="false">'Contacts Export'!B707</f>
        <v>0</v>
      </c>
      <c r="E708" s="5" t="n">
        <f aca="false">VLOOKUP(A708,C$3:D$1000,1,0)</f>
        <v>0</v>
      </c>
      <c r="F708" s="5" t="n">
        <f aca="false">VLOOKUP(A708,C$3:D$1000,2,0)</f>
        <v>0</v>
      </c>
      <c r="G708" s="9" t="str">
        <f aca="false">IF(ISERROR(E708)=1,A708,"")</f>
        <v/>
      </c>
      <c r="H708" s="11" t="str">
        <f aca="false">IF(ISERROR(E708)=1,B708,IF(F708=B708,"",B708))</f>
        <v> </v>
      </c>
    </row>
    <row r="709" customFormat="false" ht="12.8" hidden="false" customHeight="false" outlineLevel="0" collapsed="false">
      <c r="A709" s="5" t="str">
        <f aca="false">'To Be lijst'!D708</f>
        <v>0</v>
      </c>
      <c r="B709" s="5" t="str">
        <f aca="false">'To Be lijst'!E708</f>
        <v> </v>
      </c>
      <c r="C709" s="10" t="n">
        <f aca="false">'Contacts Export'!D708</f>
        <v>0</v>
      </c>
      <c r="D709" s="10" t="n">
        <f aca="false">'Contacts Export'!B708</f>
        <v>0</v>
      </c>
      <c r="E709" s="5" t="n">
        <f aca="false">VLOOKUP(A709,C$3:D$1000,1,0)</f>
        <v>0</v>
      </c>
      <c r="F709" s="5" t="n">
        <f aca="false">VLOOKUP(A709,C$3:D$1000,2,0)</f>
        <v>0</v>
      </c>
      <c r="G709" s="9" t="str">
        <f aca="false">IF(ISERROR(E709)=1,A709,"")</f>
        <v/>
      </c>
      <c r="H709" s="11" t="str">
        <f aca="false">IF(ISERROR(E709)=1,B709,IF(F709=B709,"",B709))</f>
        <v> </v>
      </c>
    </row>
    <row r="710" customFormat="false" ht="12.8" hidden="false" customHeight="false" outlineLevel="0" collapsed="false">
      <c r="A710" s="5" t="str">
        <f aca="false">'To Be lijst'!D709</f>
        <v>0</v>
      </c>
      <c r="B710" s="5" t="str">
        <f aca="false">'To Be lijst'!E709</f>
        <v> </v>
      </c>
      <c r="C710" s="10" t="n">
        <f aca="false">'Contacts Export'!D709</f>
        <v>0</v>
      </c>
      <c r="D710" s="10" t="n">
        <f aca="false">'Contacts Export'!B709</f>
        <v>0</v>
      </c>
      <c r="E710" s="5" t="n">
        <f aca="false">VLOOKUP(A710,C$3:D$1000,1,0)</f>
        <v>0</v>
      </c>
      <c r="F710" s="5" t="n">
        <f aca="false">VLOOKUP(A710,C$3:D$1000,2,0)</f>
        <v>0</v>
      </c>
      <c r="G710" s="9" t="str">
        <f aca="false">IF(ISERROR(E710)=1,A710,"")</f>
        <v/>
      </c>
      <c r="H710" s="11" t="str">
        <f aca="false">IF(ISERROR(E710)=1,B710,IF(F710=B710,"",B710))</f>
        <v> </v>
      </c>
    </row>
    <row r="711" customFormat="false" ht="12.8" hidden="false" customHeight="false" outlineLevel="0" collapsed="false">
      <c r="A711" s="5" t="str">
        <f aca="false">'To Be lijst'!D710</f>
        <v>0</v>
      </c>
      <c r="B711" s="5" t="str">
        <f aca="false">'To Be lijst'!E710</f>
        <v> </v>
      </c>
      <c r="C711" s="10" t="n">
        <f aca="false">'Contacts Export'!D710</f>
        <v>0</v>
      </c>
      <c r="D711" s="10" t="n">
        <f aca="false">'Contacts Export'!B710</f>
        <v>0</v>
      </c>
      <c r="E711" s="5" t="n">
        <f aca="false">VLOOKUP(A711,C$3:D$1000,1,0)</f>
        <v>0</v>
      </c>
      <c r="F711" s="5" t="n">
        <f aca="false">VLOOKUP(A711,C$3:D$1000,2,0)</f>
        <v>0</v>
      </c>
      <c r="G711" s="9" t="str">
        <f aca="false">IF(ISERROR(E711)=1,A711,"")</f>
        <v/>
      </c>
      <c r="H711" s="11" t="str">
        <f aca="false">IF(ISERROR(E711)=1,B711,IF(F711=B711,"",B711))</f>
        <v> </v>
      </c>
    </row>
    <row r="712" customFormat="false" ht="12.8" hidden="false" customHeight="false" outlineLevel="0" collapsed="false">
      <c r="A712" s="5" t="str">
        <f aca="false">'To Be lijst'!D711</f>
        <v>0</v>
      </c>
      <c r="B712" s="5" t="str">
        <f aca="false">'To Be lijst'!E711</f>
        <v> </v>
      </c>
      <c r="C712" s="10" t="n">
        <f aca="false">'Contacts Export'!D711</f>
        <v>0</v>
      </c>
      <c r="D712" s="10" t="n">
        <f aca="false">'Contacts Export'!B711</f>
        <v>0</v>
      </c>
      <c r="E712" s="5" t="n">
        <f aca="false">VLOOKUP(A712,C$3:D$1000,1,0)</f>
        <v>0</v>
      </c>
      <c r="F712" s="5" t="n">
        <f aca="false">VLOOKUP(A712,C$3:D$1000,2,0)</f>
        <v>0</v>
      </c>
      <c r="G712" s="9" t="str">
        <f aca="false">IF(ISERROR(E712)=1,A712,"")</f>
        <v/>
      </c>
      <c r="H712" s="11" t="str">
        <f aca="false">IF(ISERROR(E712)=1,B712,IF(F712=B712,"",B712))</f>
        <v> </v>
      </c>
    </row>
    <row r="713" customFormat="false" ht="12.8" hidden="false" customHeight="false" outlineLevel="0" collapsed="false">
      <c r="A713" s="5" t="str">
        <f aca="false">'To Be lijst'!D712</f>
        <v>0</v>
      </c>
      <c r="B713" s="5" t="str">
        <f aca="false">'To Be lijst'!E712</f>
        <v> </v>
      </c>
      <c r="C713" s="10" t="n">
        <f aca="false">'Contacts Export'!D712</f>
        <v>0</v>
      </c>
      <c r="D713" s="10" t="n">
        <f aca="false">'Contacts Export'!B712</f>
        <v>0</v>
      </c>
      <c r="E713" s="5" t="n">
        <f aca="false">VLOOKUP(A713,C$3:D$1000,1,0)</f>
        <v>0</v>
      </c>
      <c r="F713" s="5" t="n">
        <f aca="false">VLOOKUP(A713,C$3:D$1000,2,0)</f>
        <v>0</v>
      </c>
      <c r="G713" s="9" t="str">
        <f aca="false">IF(ISERROR(E713)=1,A713,"")</f>
        <v/>
      </c>
      <c r="H713" s="11" t="str">
        <f aca="false">IF(ISERROR(E713)=1,B713,IF(F713=B713,"",B713))</f>
        <v> </v>
      </c>
    </row>
    <row r="714" customFormat="false" ht="12.8" hidden="false" customHeight="false" outlineLevel="0" collapsed="false">
      <c r="A714" s="5" t="str">
        <f aca="false">'To Be lijst'!D713</f>
        <v>0</v>
      </c>
      <c r="B714" s="5" t="str">
        <f aca="false">'To Be lijst'!E713</f>
        <v> </v>
      </c>
      <c r="C714" s="10" t="n">
        <f aca="false">'Contacts Export'!D713</f>
        <v>0</v>
      </c>
      <c r="D714" s="10" t="n">
        <f aca="false">'Contacts Export'!B713</f>
        <v>0</v>
      </c>
      <c r="E714" s="5" t="n">
        <f aca="false">VLOOKUP(A714,C$3:D$1000,1,0)</f>
        <v>0</v>
      </c>
      <c r="F714" s="5" t="n">
        <f aca="false">VLOOKUP(A714,C$3:D$1000,2,0)</f>
        <v>0</v>
      </c>
      <c r="G714" s="9" t="str">
        <f aca="false">IF(ISERROR(E714)=1,A714,"")</f>
        <v/>
      </c>
      <c r="H714" s="11" t="str">
        <f aca="false">IF(ISERROR(E714)=1,B714,IF(F714=B714,"",B714))</f>
        <v> </v>
      </c>
    </row>
    <row r="715" customFormat="false" ht="12.8" hidden="false" customHeight="false" outlineLevel="0" collapsed="false">
      <c r="A715" s="5" t="str">
        <f aca="false">'To Be lijst'!D714</f>
        <v>0</v>
      </c>
      <c r="B715" s="5" t="str">
        <f aca="false">'To Be lijst'!E714</f>
        <v> </v>
      </c>
      <c r="C715" s="10" t="n">
        <f aca="false">'Contacts Export'!D714</f>
        <v>0</v>
      </c>
      <c r="D715" s="10" t="n">
        <f aca="false">'Contacts Export'!B714</f>
        <v>0</v>
      </c>
      <c r="E715" s="5" t="n">
        <f aca="false">VLOOKUP(A715,C$3:D$1000,1,0)</f>
        <v>0</v>
      </c>
      <c r="F715" s="5" t="n">
        <f aca="false">VLOOKUP(A715,C$3:D$1000,2,0)</f>
        <v>0</v>
      </c>
      <c r="G715" s="9" t="str">
        <f aca="false">IF(ISERROR(E715)=1,A715,"")</f>
        <v/>
      </c>
      <c r="H715" s="11" t="str">
        <f aca="false">IF(ISERROR(E715)=1,B715,IF(F715=B715,"",B715))</f>
        <v> </v>
      </c>
    </row>
    <row r="716" customFormat="false" ht="12.8" hidden="false" customHeight="false" outlineLevel="0" collapsed="false">
      <c r="A716" s="5" t="str">
        <f aca="false">'To Be lijst'!D715</f>
        <v>0</v>
      </c>
      <c r="B716" s="5" t="str">
        <f aca="false">'To Be lijst'!E715</f>
        <v> </v>
      </c>
      <c r="C716" s="10" t="n">
        <f aca="false">'Contacts Export'!D715</f>
        <v>0</v>
      </c>
      <c r="D716" s="10" t="n">
        <f aca="false">'Contacts Export'!B715</f>
        <v>0</v>
      </c>
      <c r="E716" s="5" t="n">
        <f aca="false">VLOOKUP(A716,C$3:D$1000,1,0)</f>
        <v>0</v>
      </c>
      <c r="F716" s="5" t="n">
        <f aca="false">VLOOKUP(A716,C$3:D$1000,2,0)</f>
        <v>0</v>
      </c>
      <c r="G716" s="9" t="str">
        <f aca="false">IF(ISERROR(E716)=1,A716,"")</f>
        <v/>
      </c>
      <c r="H716" s="11" t="str">
        <f aca="false">IF(ISERROR(E716)=1,B716,IF(F716=B716,"",B716))</f>
        <v> </v>
      </c>
    </row>
    <row r="717" customFormat="false" ht="12.8" hidden="false" customHeight="false" outlineLevel="0" collapsed="false">
      <c r="A717" s="5" t="str">
        <f aca="false">'To Be lijst'!D716</f>
        <v>0</v>
      </c>
      <c r="B717" s="5" t="str">
        <f aca="false">'To Be lijst'!E716</f>
        <v> </v>
      </c>
      <c r="C717" s="10" t="n">
        <f aca="false">'Contacts Export'!D716</f>
        <v>0</v>
      </c>
      <c r="D717" s="10" t="n">
        <f aca="false">'Contacts Export'!B716</f>
        <v>0</v>
      </c>
      <c r="E717" s="5" t="n">
        <f aca="false">VLOOKUP(A717,C$3:D$1000,1,0)</f>
        <v>0</v>
      </c>
      <c r="F717" s="5" t="n">
        <f aca="false">VLOOKUP(A717,C$3:D$1000,2,0)</f>
        <v>0</v>
      </c>
      <c r="G717" s="9" t="str">
        <f aca="false">IF(ISERROR(E717)=1,A717,"")</f>
        <v/>
      </c>
      <c r="H717" s="11" t="str">
        <f aca="false">IF(ISERROR(E717)=1,B717,IF(F717=B717,"",B717))</f>
        <v> </v>
      </c>
    </row>
    <row r="718" customFormat="false" ht="12.8" hidden="false" customHeight="false" outlineLevel="0" collapsed="false">
      <c r="A718" s="5" t="str">
        <f aca="false">'To Be lijst'!D717</f>
        <v>0</v>
      </c>
      <c r="B718" s="5" t="str">
        <f aca="false">'To Be lijst'!E717</f>
        <v> </v>
      </c>
      <c r="C718" s="10" t="n">
        <f aca="false">'Contacts Export'!D717</f>
        <v>0</v>
      </c>
      <c r="D718" s="10" t="n">
        <f aca="false">'Contacts Export'!B717</f>
        <v>0</v>
      </c>
      <c r="E718" s="5" t="n">
        <f aca="false">VLOOKUP(A718,C$3:D$1000,1,0)</f>
        <v>0</v>
      </c>
      <c r="F718" s="5" t="n">
        <f aca="false">VLOOKUP(A718,C$3:D$1000,2,0)</f>
        <v>0</v>
      </c>
      <c r="G718" s="9" t="str">
        <f aca="false">IF(ISERROR(E718)=1,A718,"")</f>
        <v/>
      </c>
      <c r="H718" s="11" t="str">
        <f aca="false">IF(ISERROR(E718)=1,B718,IF(F718=B718,"",B718))</f>
        <v> </v>
      </c>
    </row>
    <row r="719" customFormat="false" ht="12.8" hidden="false" customHeight="false" outlineLevel="0" collapsed="false">
      <c r="A719" s="5" t="str">
        <f aca="false">'To Be lijst'!D718</f>
        <v>0</v>
      </c>
      <c r="B719" s="5" t="str">
        <f aca="false">'To Be lijst'!E718</f>
        <v> </v>
      </c>
      <c r="C719" s="10" t="n">
        <f aca="false">'Contacts Export'!D718</f>
        <v>0</v>
      </c>
      <c r="D719" s="10" t="n">
        <f aca="false">'Contacts Export'!B718</f>
        <v>0</v>
      </c>
      <c r="E719" s="5" t="n">
        <f aca="false">VLOOKUP(A719,C$3:D$1000,1,0)</f>
        <v>0</v>
      </c>
      <c r="F719" s="5" t="n">
        <f aca="false">VLOOKUP(A719,C$3:D$1000,2,0)</f>
        <v>0</v>
      </c>
      <c r="G719" s="9" t="str">
        <f aca="false">IF(ISERROR(E719)=1,A719,"")</f>
        <v/>
      </c>
      <c r="H719" s="11" t="str">
        <f aca="false">IF(ISERROR(E719)=1,B719,IF(F719=B719,"",B719))</f>
        <v> </v>
      </c>
    </row>
    <row r="720" customFormat="false" ht="12.8" hidden="false" customHeight="false" outlineLevel="0" collapsed="false">
      <c r="A720" s="5" t="str">
        <f aca="false">'To Be lijst'!D719</f>
        <v>0</v>
      </c>
      <c r="B720" s="5" t="str">
        <f aca="false">'To Be lijst'!E719</f>
        <v> </v>
      </c>
      <c r="C720" s="10" t="n">
        <f aca="false">'Contacts Export'!D719</f>
        <v>0</v>
      </c>
      <c r="D720" s="10" t="n">
        <f aca="false">'Contacts Export'!B719</f>
        <v>0</v>
      </c>
      <c r="E720" s="5" t="n">
        <f aca="false">VLOOKUP(A720,C$3:D$1000,1,0)</f>
        <v>0</v>
      </c>
      <c r="F720" s="5" t="n">
        <f aca="false">VLOOKUP(A720,C$3:D$1000,2,0)</f>
        <v>0</v>
      </c>
      <c r="G720" s="9" t="str">
        <f aca="false">IF(ISERROR(E720)=1,A720,"")</f>
        <v/>
      </c>
      <c r="H720" s="11" t="str">
        <f aca="false">IF(ISERROR(E720)=1,B720,IF(F720=B720,"",B720))</f>
        <v> </v>
      </c>
    </row>
    <row r="721" customFormat="false" ht="12.8" hidden="false" customHeight="false" outlineLevel="0" collapsed="false">
      <c r="A721" s="5" t="str">
        <f aca="false">'To Be lijst'!D720</f>
        <v>0</v>
      </c>
      <c r="B721" s="5" t="str">
        <f aca="false">'To Be lijst'!E720</f>
        <v> </v>
      </c>
      <c r="C721" s="10" t="n">
        <f aca="false">'Contacts Export'!D720</f>
        <v>0</v>
      </c>
      <c r="D721" s="10" t="n">
        <f aca="false">'Contacts Export'!B720</f>
        <v>0</v>
      </c>
      <c r="E721" s="5" t="n">
        <f aca="false">VLOOKUP(A721,C$3:D$1000,1,0)</f>
        <v>0</v>
      </c>
      <c r="F721" s="5" t="n">
        <f aca="false">VLOOKUP(A721,C$3:D$1000,2,0)</f>
        <v>0</v>
      </c>
      <c r="G721" s="9" t="str">
        <f aca="false">IF(ISERROR(E721)=1,A721,"")</f>
        <v/>
      </c>
      <c r="H721" s="11" t="str">
        <f aca="false">IF(ISERROR(E721)=1,B721,IF(F721=B721,"",B721))</f>
        <v> </v>
      </c>
    </row>
    <row r="722" customFormat="false" ht="12.8" hidden="false" customHeight="false" outlineLevel="0" collapsed="false">
      <c r="A722" s="5" t="str">
        <f aca="false">'To Be lijst'!D721</f>
        <v>0</v>
      </c>
      <c r="B722" s="5" t="str">
        <f aca="false">'To Be lijst'!E721</f>
        <v> </v>
      </c>
      <c r="C722" s="10" t="n">
        <f aca="false">'Contacts Export'!D721</f>
        <v>0</v>
      </c>
      <c r="D722" s="10" t="n">
        <f aca="false">'Contacts Export'!B721</f>
        <v>0</v>
      </c>
      <c r="E722" s="5" t="n">
        <f aca="false">VLOOKUP(A722,C$3:D$1000,1,0)</f>
        <v>0</v>
      </c>
      <c r="F722" s="5" t="n">
        <f aca="false">VLOOKUP(A722,C$3:D$1000,2,0)</f>
        <v>0</v>
      </c>
      <c r="G722" s="9" t="str">
        <f aca="false">IF(ISERROR(E722)=1,A722,"")</f>
        <v/>
      </c>
      <c r="H722" s="11" t="str">
        <f aca="false">IF(ISERROR(E722)=1,B722,IF(F722=B722,"",B722))</f>
        <v> </v>
      </c>
    </row>
    <row r="723" customFormat="false" ht="12.8" hidden="false" customHeight="false" outlineLevel="0" collapsed="false">
      <c r="A723" s="5" t="str">
        <f aca="false">'To Be lijst'!D722</f>
        <v>0</v>
      </c>
      <c r="B723" s="5" t="str">
        <f aca="false">'To Be lijst'!E722</f>
        <v> </v>
      </c>
      <c r="C723" s="10" t="n">
        <f aca="false">'Contacts Export'!D722</f>
        <v>0</v>
      </c>
      <c r="D723" s="10" t="n">
        <f aca="false">'Contacts Export'!B722</f>
        <v>0</v>
      </c>
      <c r="E723" s="5" t="n">
        <f aca="false">VLOOKUP(A723,C$3:D$1000,1,0)</f>
        <v>0</v>
      </c>
      <c r="F723" s="5" t="n">
        <f aca="false">VLOOKUP(A723,C$3:D$1000,2,0)</f>
        <v>0</v>
      </c>
      <c r="G723" s="9" t="str">
        <f aca="false">IF(ISERROR(E723)=1,A723,"")</f>
        <v/>
      </c>
      <c r="H723" s="11" t="str">
        <f aca="false">IF(ISERROR(E723)=1,B723,IF(F723=B723,"",B723))</f>
        <v> </v>
      </c>
    </row>
    <row r="724" customFormat="false" ht="12.8" hidden="false" customHeight="false" outlineLevel="0" collapsed="false">
      <c r="A724" s="5" t="str">
        <f aca="false">'To Be lijst'!D723</f>
        <v>0</v>
      </c>
      <c r="B724" s="5" t="str">
        <f aca="false">'To Be lijst'!E723</f>
        <v> </v>
      </c>
      <c r="C724" s="10" t="n">
        <f aca="false">'Contacts Export'!D723</f>
        <v>0</v>
      </c>
      <c r="D724" s="10" t="n">
        <f aca="false">'Contacts Export'!B723</f>
        <v>0</v>
      </c>
      <c r="E724" s="5" t="n">
        <f aca="false">VLOOKUP(A724,C$3:D$1000,1,0)</f>
        <v>0</v>
      </c>
      <c r="F724" s="5" t="n">
        <f aca="false">VLOOKUP(A724,C$3:D$1000,2,0)</f>
        <v>0</v>
      </c>
      <c r="G724" s="9" t="str">
        <f aca="false">IF(ISERROR(E724)=1,A724,"")</f>
        <v/>
      </c>
      <c r="H724" s="11" t="str">
        <f aca="false">IF(ISERROR(E724)=1,B724,IF(F724=B724,"",B724))</f>
        <v> </v>
      </c>
    </row>
    <row r="725" customFormat="false" ht="12.8" hidden="false" customHeight="false" outlineLevel="0" collapsed="false">
      <c r="A725" s="5" t="str">
        <f aca="false">'To Be lijst'!D724</f>
        <v>0</v>
      </c>
      <c r="B725" s="5" t="str">
        <f aca="false">'To Be lijst'!E724</f>
        <v> </v>
      </c>
      <c r="C725" s="10" t="n">
        <f aca="false">'Contacts Export'!D724</f>
        <v>0</v>
      </c>
      <c r="D725" s="10" t="n">
        <f aca="false">'Contacts Export'!B724</f>
        <v>0</v>
      </c>
      <c r="E725" s="5" t="n">
        <f aca="false">VLOOKUP(A725,C$3:D$1000,1,0)</f>
        <v>0</v>
      </c>
      <c r="F725" s="5" t="n">
        <f aca="false">VLOOKUP(A725,C$3:D$1000,2,0)</f>
        <v>0</v>
      </c>
      <c r="G725" s="9" t="str">
        <f aca="false">IF(ISERROR(E725)=1,A725,"")</f>
        <v/>
      </c>
      <c r="H725" s="11" t="str">
        <f aca="false">IF(ISERROR(E725)=1,B725,IF(F725=B725,"",B725))</f>
        <v> </v>
      </c>
    </row>
    <row r="726" customFormat="false" ht="12.8" hidden="false" customHeight="false" outlineLevel="0" collapsed="false">
      <c r="A726" s="5" t="str">
        <f aca="false">'To Be lijst'!D725</f>
        <v>0</v>
      </c>
      <c r="B726" s="5" t="str">
        <f aca="false">'To Be lijst'!E725</f>
        <v> </v>
      </c>
      <c r="C726" s="10" t="n">
        <f aca="false">'Contacts Export'!D725</f>
        <v>0</v>
      </c>
      <c r="D726" s="10" t="n">
        <f aca="false">'Contacts Export'!B725</f>
        <v>0</v>
      </c>
      <c r="E726" s="5" t="n">
        <f aca="false">VLOOKUP(A726,C$3:D$1000,1,0)</f>
        <v>0</v>
      </c>
      <c r="F726" s="5" t="n">
        <f aca="false">VLOOKUP(A726,C$3:D$1000,2,0)</f>
        <v>0</v>
      </c>
      <c r="G726" s="9" t="str">
        <f aca="false">IF(ISERROR(E726)=1,A726,"")</f>
        <v/>
      </c>
      <c r="H726" s="11" t="str">
        <f aca="false">IF(ISERROR(E726)=1,B726,IF(F726=B726,"",B726))</f>
        <v> </v>
      </c>
    </row>
    <row r="727" customFormat="false" ht="12.8" hidden="false" customHeight="false" outlineLevel="0" collapsed="false">
      <c r="A727" s="5" t="str">
        <f aca="false">'To Be lijst'!D726</f>
        <v>0</v>
      </c>
      <c r="B727" s="5" t="str">
        <f aca="false">'To Be lijst'!E726</f>
        <v> </v>
      </c>
      <c r="C727" s="10" t="n">
        <f aca="false">'Contacts Export'!D726</f>
        <v>0</v>
      </c>
      <c r="D727" s="10" t="n">
        <f aca="false">'Contacts Export'!B726</f>
        <v>0</v>
      </c>
      <c r="E727" s="5" t="n">
        <f aca="false">VLOOKUP(A727,C$3:D$1000,1,0)</f>
        <v>0</v>
      </c>
      <c r="F727" s="5" t="n">
        <f aca="false">VLOOKUP(A727,C$3:D$1000,2,0)</f>
        <v>0</v>
      </c>
      <c r="G727" s="9" t="str">
        <f aca="false">IF(ISERROR(E727)=1,A727,"")</f>
        <v/>
      </c>
      <c r="H727" s="11" t="str">
        <f aca="false">IF(ISERROR(E727)=1,B727,IF(F727=B727,"",B727))</f>
        <v> </v>
      </c>
    </row>
    <row r="728" customFormat="false" ht="12.8" hidden="false" customHeight="false" outlineLevel="0" collapsed="false">
      <c r="A728" s="5" t="str">
        <f aca="false">'To Be lijst'!D727</f>
        <v>0</v>
      </c>
      <c r="B728" s="5" t="str">
        <f aca="false">'To Be lijst'!E727</f>
        <v> </v>
      </c>
      <c r="C728" s="10" t="n">
        <f aca="false">'Contacts Export'!D727</f>
        <v>0</v>
      </c>
      <c r="D728" s="10" t="n">
        <f aca="false">'Contacts Export'!B727</f>
        <v>0</v>
      </c>
      <c r="E728" s="5" t="n">
        <f aca="false">VLOOKUP(A728,C$3:D$1000,1,0)</f>
        <v>0</v>
      </c>
      <c r="F728" s="5" t="n">
        <f aca="false">VLOOKUP(A728,C$3:D$1000,2,0)</f>
        <v>0</v>
      </c>
      <c r="G728" s="9" t="str">
        <f aca="false">IF(ISERROR(E728)=1,A728,"")</f>
        <v/>
      </c>
      <c r="H728" s="11" t="str">
        <f aca="false">IF(ISERROR(E728)=1,B728,IF(F728=B728,"",B728))</f>
        <v> </v>
      </c>
    </row>
    <row r="729" customFormat="false" ht="12.8" hidden="false" customHeight="false" outlineLevel="0" collapsed="false">
      <c r="A729" s="5" t="str">
        <f aca="false">'To Be lijst'!D728</f>
        <v>0</v>
      </c>
      <c r="B729" s="5" t="str">
        <f aca="false">'To Be lijst'!E728</f>
        <v> </v>
      </c>
      <c r="C729" s="10" t="n">
        <f aca="false">'Contacts Export'!D728</f>
        <v>0</v>
      </c>
      <c r="D729" s="10" t="n">
        <f aca="false">'Contacts Export'!B728</f>
        <v>0</v>
      </c>
      <c r="E729" s="5" t="n">
        <f aca="false">VLOOKUP(A729,C$3:D$1000,1,0)</f>
        <v>0</v>
      </c>
      <c r="F729" s="5" t="n">
        <f aca="false">VLOOKUP(A729,C$3:D$1000,2,0)</f>
        <v>0</v>
      </c>
      <c r="G729" s="9" t="str">
        <f aca="false">IF(ISERROR(E729)=1,A729,"")</f>
        <v/>
      </c>
      <c r="H729" s="11" t="str">
        <f aca="false">IF(ISERROR(E729)=1,B729,IF(F729=B729,"",B729))</f>
        <v> </v>
      </c>
    </row>
    <row r="730" customFormat="false" ht="12.8" hidden="false" customHeight="false" outlineLevel="0" collapsed="false">
      <c r="A730" s="5" t="str">
        <f aca="false">'To Be lijst'!D729</f>
        <v>0</v>
      </c>
      <c r="B730" s="5" t="str">
        <f aca="false">'To Be lijst'!E729</f>
        <v> </v>
      </c>
      <c r="C730" s="10" t="n">
        <f aca="false">'Contacts Export'!D729</f>
        <v>0</v>
      </c>
      <c r="D730" s="10" t="n">
        <f aca="false">'Contacts Export'!B729</f>
        <v>0</v>
      </c>
      <c r="E730" s="5" t="n">
        <f aca="false">VLOOKUP(A730,C$3:D$1000,1,0)</f>
        <v>0</v>
      </c>
      <c r="F730" s="5" t="n">
        <f aca="false">VLOOKUP(A730,C$3:D$1000,2,0)</f>
        <v>0</v>
      </c>
      <c r="G730" s="9" t="str">
        <f aca="false">IF(ISERROR(E730)=1,A730,"")</f>
        <v/>
      </c>
      <c r="H730" s="11" t="str">
        <f aca="false">IF(ISERROR(E730)=1,B730,IF(F730=B730,"",B730))</f>
        <v> </v>
      </c>
    </row>
    <row r="731" customFormat="false" ht="12.8" hidden="false" customHeight="false" outlineLevel="0" collapsed="false">
      <c r="A731" s="5" t="str">
        <f aca="false">'To Be lijst'!D730</f>
        <v>0</v>
      </c>
      <c r="B731" s="5" t="str">
        <f aca="false">'To Be lijst'!E730</f>
        <v> </v>
      </c>
      <c r="C731" s="10" t="n">
        <f aca="false">'Contacts Export'!D730</f>
        <v>0</v>
      </c>
      <c r="D731" s="10" t="n">
        <f aca="false">'Contacts Export'!B730</f>
        <v>0</v>
      </c>
      <c r="E731" s="5" t="n">
        <f aca="false">VLOOKUP(A731,C$3:D$1000,1,0)</f>
        <v>0</v>
      </c>
      <c r="F731" s="5" t="n">
        <f aca="false">VLOOKUP(A731,C$3:D$1000,2,0)</f>
        <v>0</v>
      </c>
      <c r="G731" s="9" t="str">
        <f aca="false">IF(ISERROR(E731)=1,A731,"")</f>
        <v/>
      </c>
      <c r="H731" s="11" t="str">
        <f aca="false">IF(ISERROR(E731)=1,B731,IF(F731=B731,"",B731))</f>
        <v> </v>
      </c>
    </row>
    <row r="732" customFormat="false" ht="12.8" hidden="false" customHeight="false" outlineLevel="0" collapsed="false">
      <c r="A732" s="5" t="str">
        <f aca="false">'To Be lijst'!D731</f>
        <v>0</v>
      </c>
      <c r="B732" s="5" t="str">
        <f aca="false">'To Be lijst'!E731</f>
        <v> </v>
      </c>
      <c r="C732" s="10" t="n">
        <f aca="false">'Contacts Export'!D731</f>
        <v>0</v>
      </c>
      <c r="D732" s="10" t="n">
        <f aca="false">'Contacts Export'!B731</f>
        <v>0</v>
      </c>
      <c r="E732" s="5" t="n">
        <f aca="false">VLOOKUP(A732,C$3:D$1000,1,0)</f>
        <v>0</v>
      </c>
      <c r="F732" s="5" t="n">
        <f aca="false">VLOOKUP(A732,C$3:D$1000,2,0)</f>
        <v>0</v>
      </c>
      <c r="G732" s="9" t="str">
        <f aca="false">IF(ISERROR(E732)=1,A732,"")</f>
        <v/>
      </c>
      <c r="H732" s="11" t="str">
        <f aca="false">IF(ISERROR(E732)=1,B732,IF(F732=B732,"",B732))</f>
        <v> </v>
      </c>
    </row>
    <row r="733" customFormat="false" ht="12.8" hidden="false" customHeight="false" outlineLevel="0" collapsed="false">
      <c r="A733" s="5" t="str">
        <f aca="false">'To Be lijst'!D732</f>
        <v>0</v>
      </c>
      <c r="B733" s="5" t="str">
        <f aca="false">'To Be lijst'!E732</f>
        <v> </v>
      </c>
      <c r="C733" s="10" t="n">
        <f aca="false">'Contacts Export'!D732</f>
        <v>0</v>
      </c>
      <c r="D733" s="10" t="n">
        <f aca="false">'Contacts Export'!B732</f>
        <v>0</v>
      </c>
      <c r="E733" s="5" t="n">
        <f aca="false">VLOOKUP(A733,C$3:D$1000,1,0)</f>
        <v>0</v>
      </c>
      <c r="F733" s="5" t="n">
        <f aca="false">VLOOKUP(A733,C$3:D$1000,2,0)</f>
        <v>0</v>
      </c>
      <c r="G733" s="9" t="str">
        <f aca="false">IF(ISERROR(E733)=1,A733,"")</f>
        <v/>
      </c>
      <c r="H733" s="11" t="str">
        <f aca="false">IF(ISERROR(E733)=1,B733,IF(F733=B733,"",B733))</f>
        <v> </v>
      </c>
    </row>
    <row r="734" customFormat="false" ht="12.8" hidden="false" customHeight="false" outlineLevel="0" collapsed="false">
      <c r="A734" s="5" t="str">
        <f aca="false">'To Be lijst'!D733</f>
        <v>0</v>
      </c>
      <c r="B734" s="5" t="str">
        <f aca="false">'To Be lijst'!E733</f>
        <v> </v>
      </c>
      <c r="C734" s="10" t="n">
        <f aca="false">'Contacts Export'!D733</f>
        <v>0</v>
      </c>
      <c r="D734" s="10" t="n">
        <f aca="false">'Contacts Export'!B733</f>
        <v>0</v>
      </c>
      <c r="E734" s="5" t="n">
        <f aca="false">VLOOKUP(A734,C$3:D$1000,1,0)</f>
        <v>0</v>
      </c>
      <c r="F734" s="5" t="n">
        <f aca="false">VLOOKUP(A734,C$3:D$1000,2,0)</f>
        <v>0</v>
      </c>
      <c r="G734" s="9" t="str">
        <f aca="false">IF(ISERROR(E734)=1,A734,"")</f>
        <v/>
      </c>
      <c r="H734" s="11" t="str">
        <f aca="false">IF(ISERROR(E734)=1,B734,IF(F734=B734,"",B734))</f>
        <v> </v>
      </c>
    </row>
    <row r="735" customFormat="false" ht="12.8" hidden="false" customHeight="false" outlineLevel="0" collapsed="false">
      <c r="A735" s="5" t="str">
        <f aca="false">'To Be lijst'!D734</f>
        <v>0</v>
      </c>
      <c r="B735" s="5" t="str">
        <f aca="false">'To Be lijst'!E734</f>
        <v> </v>
      </c>
      <c r="C735" s="10" t="n">
        <f aca="false">'Contacts Export'!D734</f>
        <v>0</v>
      </c>
      <c r="D735" s="10" t="n">
        <f aca="false">'Contacts Export'!B734</f>
        <v>0</v>
      </c>
      <c r="E735" s="5" t="n">
        <f aca="false">VLOOKUP(A735,C$3:D$1000,1,0)</f>
        <v>0</v>
      </c>
      <c r="F735" s="5" t="n">
        <f aca="false">VLOOKUP(A735,C$3:D$1000,2,0)</f>
        <v>0</v>
      </c>
      <c r="G735" s="9" t="str">
        <f aca="false">IF(ISERROR(E735)=1,A735,"")</f>
        <v/>
      </c>
      <c r="H735" s="11" t="str">
        <f aca="false">IF(ISERROR(E735)=1,B735,IF(F735=B735,"",B735))</f>
        <v> </v>
      </c>
    </row>
    <row r="736" customFormat="false" ht="12.8" hidden="false" customHeight="false" outlineLevel="0" collapsed="false">
      <c r="A736" s="5" t="str">
        <f aca="false">'To Be lijst'!D735</f>
        <v>0</v>
      </c>
      <c r="B736" s="5" t="str">
        <f aca="false">'To Be lijst'!E735</f>
        <v> </v>
      </c>
      <c r="C736" s="10" t="n">
        <f aca="false">'Contacts Export'!D735</f>
        <v>0</v>
      </c>
      <c r="D736" s="10" t="n">
        <f aca="false">'Contacts Export'!B735</f>
        <v>0</v>
      </c>
      <c r="E736" s="5" t="n">
        <f aca="false">VLOOKUP(A736,C$3:D$1000,1,0)</f>
        <v>0</v>
      </c>
      <c r="F736" s="5" t="n">
        <f aca="false">VLOOKUP(A736,C$3:D$1000,2,0)</f>
        <v>0</v>
      </c>
      <c r="G736" s="9" t="str">
        <f aca="false">IF(ISERROR(E736)=1,A736,"")</f>
        <v/>
      </c>
      <c r="H736" s="11" t="str">
        <f aca="false">IF(ISERROR(E736)=1,B736,IF(F736=B736,"",B736))</f>
        <v> </v>
      </c>
    </row>
    <row r="737" customFormat="false" ht="12.8" hidden="false" customHeight="false" outlineLevel="0" collapsed="false">
      <c r="A737" s="5" t="str">
        <f aca="false">'To Be lijst'!D736</f>
        <v>0</v>
      </c>
      <c r="B737" s="5" t="str">
        <f aca="false">'To Be lijst'!E736</f>
        <v> </v>
      </c>
      <c r="C737" s="10" t="n">
        <f aca="false">'Contacts Export'!D736</f>
        <v>0</v>
      </c>
      <c r="D737" s="10" t="n">
        <f aca="false">'Contacts Export'!B736</f>
        <v>0</v>
      </c>
      <c r="E737" s="5" t="n">
        <f aca="false">VLOOKUP(A737,C$3:D$1000,1,0)</f>
        <v>0</v>
      </c>
      <c r="F737" s="5" t="n">
        <f aca="false">VLOOKUP(A737,C$3:D$1000,2,0)</f>
        <v>0</v>
      </c>
      <c r="G737" s="9" t="str">
        <f aca="false">IF(ISERROR(E737)=1,A737,"")</f>
        <v/>
      </c>
      <c r="H737" s="11" t="str">
        <f aca="false">IF(ISERROR(E737)=1,B737,IF(F737=B737,"",B737))</f>
        <v> </v>
      </c>
    </row>
    <row r="738" customFormat="false" ht="12.8" hidden="false" customHeight="false" outlineLevel="0" collapsed="false">
      <c r="A738" s="5" t="str">
        <f aca="false">'To Be lijst'!D737</f>
        <v>0</v>
      </c>
      <c r="B738" s="5" t="str">
        <f aca="false">'To Be lijst'!E737</f>
        <v> </v>
      </c>
      <c r="C738" s="10" t="n">
        <f aca="false">'Contacts Export'!D737</f>
        <v>0</v>
      </c>
      <c r="D738" s="10" t="n">
        <f aca="false">'Contacts Export'!B737</f>
        <v>0</v>
      </c>
      <c r="E738" s="5" t="n">
        <f aca="false">VLOOKUP(A738,C$3:D$1000,1,0)</f>
        <v>0</v>
      </c>
      <c r="F738" s="5" t="n">
        <f aca="false">VLOOKUP(A738,C$3:D$1000,2,0)</f>
        <v>0</v>
      </c>
      <c r="G738" s="9" t="str">
        <f aca="false">IF(ISERROR(E738)=1,A738,"")</f>
        <v/>
      </c>
      <c r="H738" s="11" t="str">
        <f aca="false">IF(ISERROR(E738)=1,B738,IF(F738=B738,"",B738))</f>
        <v> </v>
      </c>
    </row>
    <row r="739" customFormat="false" ht="12.8" hidden="false" customHeight="false" outlineLevel="0" collapsed="false">
      <c r="A739" s="5" t="str">
        <f aca="false">'To Be lijst'!D738</f>
        <v>0</v>
      </c>
      <c r="B739" s="5" t="str">
        <f aca="false">'To Be lijst'!E738</f>
        <v> </v>
      </c>
      <c r="C739" s="10" t="n">
        <f aca="false">'Contacts Export'!D738</f>
        <v>0</v>
      </c>
      <c r="D739" s="10" t="n">
        <f aca="false">'Contacts Export'!B738</f>
        <v>0</v>
      </c>
      <c r="E739" s="5" t="n">
        <f aca="false">VLOOKUP(A739,C$3:D$1000,1,0)</f>
        <v>0</v>
      </c>
      <c r="F739" s="5" t="n">
        <f aca="false">VLOOKUP(A739,C$3:D$1000,2,0)</f>
        <v>0</v>
      </c>
      <c r="G739" s="9" t="str">
        <f aca="false">IF(ISERROR(E739)=1,A739,"")</f>
        <v/>
      </c>
      <c r="H739" s="11" t="str">
        <f aca="false">IF(ISERROR(E739)=1,B739,IF(F739=B739,"",B739))</f>
        <v> </v>
      </c>
    </row>
    <row r="740" customFormat="false" ht="12.8" hidden="false" customHeight="false" outlineLevel="0" collapsed="false">
      <c r="A740" s="5" t="str">
        <f aca="false">'To Be lijst'!D739</f>
        <v>0</v>
      </c>
      <c r="B740" s="5" t="str">
        <f aca="false">'To Be lijst'!E739</f>
        <v> </v>
      </c>
      <c r="C740" s="10" t="n">
        <f aca="false">'Contacts Export'!D739</f>
        <v>0</v>
      </c>
      <c r="D740" s="10" t="n">
        <f aca="false">'Contacts Export'!B739</f>
        <v>0</v>
      </c>
      <c r="E740" s="5" t="n">
        <f aca="false">VLOOKUP(A740,C$3:D$1000,1,0)</f>
        <v>0</v>
      </c>
      <c r="F740" s="5" t="n">
        <f aca="false">VLOOKUP(A740,C$3:D$1000,2,0)</f>
        <v>0</v>
      </c>
      <c r="G740" s="9" t="str">
        <f aca="false">IF(ISERROR(E740)=1,A740,"")</f>
        <v/>
      </c>
      <c r="H740" s="11" t="str">
        <f aca="false">IF(ISERROR(E740)=1,B740,IF(F740=B740,"",B740))</f>
        <v> </v>
      </c>
    </row>
    <row r="741" customFormat="false" ht="12.8" hidden="false" customHeight="false" outlineLevel="0" collapsed="false">
      <c r="A741" s="5" t="str">
        <f aca="false">'To Be lijst'!D740</f>
        <v>0</v>
      </c>
      <c r="B741" s="5" t="str">
        <f aca="false">'To Be lijst'!E740</f>
        <v> </v>
      </c>
      <c r="C741" s="10" t="n">
        <f aca="false">'Contacts Export'!D740</f>
        <v>0</v>
      </c>
      <c r="D741" s="10" t="n">
        <f aca="false">'Contacts Export'!B740</f>
        <v>0</v>
      </c>
      <c r="E741" s="5" t="n">
        <f aca="false">VLOOKUP(A741,C$3:D$1000,1,0)</f>
        <v>0</v>
      </c>
      <c r="F741" s="5" t="n">
        <f aca="false">VLOOKUP(A741,C$3:D$1000,2,0)</f>
        <v>0</v>
      </c>
      <c r="G741" s="9" t="str">
        <f aca="false">IF(ISERROR(E741)=1,A741,"")</f>
        <v/>
      </c>
      <c r="H741" s="11" t="str">
        <f aca="false">IF(ISERROR(E741)=1,B741,IF(F741=B741,"",B741))</f>
        <v> </v>
      </c>
    </row>
    <row r="742" customFormat="false" ht="12.8" hidden="false" customHeight="false" outlineLevel="0" collapsed="false">
      <c r="A742" s="5" t="str">
        <f aca="false">'To Be lijst'!D741</f>
        <v>0</v>
      </c>
      <c r="B742" s="5" t="str">
        <f aca="false">'To Be lijst'!E741</f>
        <v> </v>
      </c>
      <c r="C742" s="10" t="n">
        <f aca="false">'Contacts Export'!D741</f>
        <v>0</v>
      </c>
      <c r="D742" s="10" t="n">
        <f aca="false">'Contacts Export'!B741</f>
        <v>0</v>
      </c>
      <c r="E742" s="5" t="n">
        <f aca="false">VLOOKUP(A742,C$3:D$1000,1,0)</f>
        <v>0</v>
      </c>
      <c r="F742" s="5" t="n">
        <f aca="false">VLOOKUP(A742,C$3:D$1000,2,0)</f>
        <v>0</v>
      </c>
      <c r="G742" s="9" t="str">
        <f aca="false">IF(ISERROR(E742)=1,A742,"")</f>
        <v/>
      </c>
      <c r="H742" s="11" t="str">
        <f aca="false">IF(ISERROR(E742)=1,B742,IF(F742=B742,"",B742))</f>
        <v> </v>
      </c>
    </row>
    <row r="743" customFormat="false" ht="12.8" hidden="false" customHeight="false" outlineLevel="0" collapsed="false">
      <c r="A743" s="5" t="str">
        <f aca="false">'To Be lijst'!D742</f>
        <v>0</v>
      </c>
      <c r="B743" s="5" t="str">
        <f aca="false">'To Be lijst'!E742</f>
        <v> </v>
      </c>
      <c r="C743" s="10" t="n">
        <f aca="false">'Contacts Export'!D742</f>
        <v>0</v>
      </c>
      <c r="D743" s="10" t="n">
        <f aca="false">'Contacts Export'!B742</f>
        <v>0</v>
      </c>
      <c r="E743" s="5" t="n">
        <f aca="false">VLOOKUP(A743,C$3:D$1000,1,0)</f>
        <v>0</v>
      </c>
      <c r="F743" s="5" t="n">
        <f aca="false">VLOOKUP(A743,C$3:D$1000,2,0)</f>
        <v>0</v>
      </c>
      <c r="G743" s="9" t="str">
        <f aca="false">IF(ISERROR(E743)=1,A743,"")</f>
        <v/>
      </c>
      <c r="H743" s="11" t="str">
        <f aca="false">IF(ISERROR(E743)=1,B743,IF(F743=B743,"",B743))</f>
        <v> </v>
      </c>
    </row>
    <row r="744" customFormat="false" ht="12.8" hidden="false" customHeight="false" outlineLevel="0" collapsed="false">
      <c r="A744" s="5" t="str">
        <f aca="false">'To Be lijst'!D743</f>
        <v>0</v>
      </c>
      <c r="B744" s="5" t="str">
        <f aca="false">'To Be lijst'!E743</f>
        <v> </v>
      </c>
      <c r="C744" s="10" t="n">
        <f aca="false">'Contacts Export'!D743</f>
        <v>0</v>
      </c>
      <c r="D744" s="10" t="n">
        <f aca="false">'Contacts Export'!B743</f>
        <v>0</v>
      </c>
      <c r="E744" s="5" t="n">
        <f aca="false">VLOOKUP(A744,C$3:D$1000,1,0)</f>
        <v>0</v>
      </c>
      <c r="F744" s="5" t="n">
        <f aca="false">VLOOKUP(A744,C$3:D$1000,2,0)</f>
        <v>0</v>
      </c>
      <c r="G744" s="9" t="str">
        <f aca="false">IF(ISERROR(E744)=1,A744,"")</f>
        <v/>
      </c>
      <c r="H744" s="11" t="str">
        <f aca="false">IF(ISERROR(E744)=1,B744,IF(F744=B744,"",B744))</f>
        <v> </v>
      </c>
    </row>
    <row r="745" customFormat="false" ht="12.8" hidden="false" customHeight="false" outlineLevel="0" collapsed="false">
      <c r="A745" s="5" t="str">
        <f aca="false">'To Be lijst'!D744</f>
        <v>0</v>
      </c>
      <c r="B745" s="5" t="str">
        <f aca="false">'To Be lijst'!E744</f>
        <v> </v>
      </c>
      <c r="C745" s="10" t="n">
        <f aca="false">'Contacts Export'!D744</f>
        <v>0</v>
      </c>
      <c r="D745" s="10" t="n">
        <f aca="false">'Contacts Export'!B744</f>
        <v>0</v>
      </c>
      <c r="E745" s="5" t="n">
        <f aca="false">VLOOKUP(A745,C$3:D$1000,1,0)</f>
        <v>0</v>
      </c>
      <c r="F745" s="5" t="n">
        <f aca="false">VLOOKUP(A745,C$3:D$1000,2,0)</f>
        <v>0</v>
      </c>
      <c r="G745" s="9" t="str">
        <f aca="false">IF(ISERROR(E745)=1,A745,"")</f>
        <v/>
      </c>
      <c r="H745" s="11" t="str">
        <f aca="false">IF(ISERROR(E745)=1,B745,IF(F745=B745,"",B745))</f>
        <v> </v>
      </c>
    </row>
    <row r="746" customFormat="false" ht="12.8" hidden="false" customHeight="false" outlineLevel="0" collapsed="false">
      <c r="A746" s="5" t="str">
        <f aca="false">'To Be lijst'!D745</f>
        <v>0</v>
      </c>
      <c r="B746" s="5" t="str">
        <f aca="false">'To Be lijst'!E745</f>
        <v> </v>
      </c>
      <c r="C746" s="10" t="n">
        <f aca="false">'Contacts Export'!D745</f>
        <v>0</v>
      </c>
      <c r="D746" s="10" t="n">
        <f aca="false">'Contacts Export'!B745</f>
        <v>0</v>
      </c>
      <c r="E746" s="5" t="n">
        <f aca="false">VLOOKUP(A746,C$3:D$1000,1,0)</f>
        <v>0</v>
      </c>
      <c r="F746" s="5" t="n">
        <f aca="false">VLOOKUP(A746,C$3:D$1000,2,0)</f>
        <v>0</v>
      </c>
      <c r="G746" s="9" t="str">
        <f aca="false">IF(ISERROR(E746)=1,A746,"")</f>
        <v/>
      </c>
      <c r="H746" s="11" t="str">
        <f aca="false">IF(ISERROR(E746)=1,B746,IF(F746=B746,"",B746))</f>
        <v> </v>
      </c>
    </row>
    <row r="747" customFormat="false" ht="12.8" hidden="false" customHeight="false" outlineLevel="0" collapsed="false">
      <c r="A747" s="5" t="str">
        <f aca="false">'To Be lijst'!D746</f>
        <v>0</v>
      </c>
      <c r="B747" s="5" t="str">
        <f aca="false">'To Be lijst'!E746</f>
        <v> </v>
      </c>
      <c r="C747" s="10" t="n">
        <f aca="false">'Contacts Export'!D746</f>
        <v>0</v>
      </c>
      <c r="D747" s="10" t="n">
        <f aca="false">'Contacts Export'!B746</f>
        <v>0</v>
      </c>
      <c r="E747" s="5" t="n">
        <f aca="false">VLOOKUP(A747,C$3:D$1000,1,0)</f>
        <v>0</v>
      </c>
      <c r="F747" s="5" t="n">
        <f aca="false">VLOOKUP(A747,C$3:D$1000,2,0)</f>
        <v>0</v>
      </c>
      <c r="G747" s="9" t="str">
        <f aca="false">IF(ISERROR(E747)=1,A747,"")</f>
        <v/>
      </c>
      <c r="H747" s="11" t="str">
        <f aca="false">IF(ISERROR(E747)=1,B747,IF(F747=B747,"",B747))</f>
        <v> </v>
      </c>
    </row>
    <row r="748" customFormat="false" ht="12.8" hidden="false" customHeight="false" outlineLevel="0" collapsed="false">
      <c r="A748" s="5" t="str">
        <f aca="false">'To Be lijst'!D747</f>
        <v>0</v>
      </c>
      <c r="B748" s="5" t="str">
        <f aca="false">'To Be lijst'!E747</f>
        <v> </v>
      </c>
      <c r="C748" s="10" t="n">
        <f aca="false">'Contacts Export'!D747</f>
        <v>0</v>
      </c>
      <c r="D748" s="10" t="n">
        <f aca="false">'Contacts Export'!B747</f>
        <v>0</v>
      </c>
      <c r="E748" s="5" t="n">
        <f aca="false">VLOOKUP(A748,C$3:D$1000,1,0)</f>
        <v>0</v>
      </c>
      <c r="F748" s="5" t="n">
        <f aca="false">VLOOKUP(A748,C$3:D$1000,2,0)</f>
        <v>0</v>
      </c>
      <c r="G748" s="9" t="str">
        <f aca="false">IF(ISERROR(E748)=1,A748,"")</f>
        <v/>
      </c>
      <c r="H748" s="11" t="str">
        <f aca="false">IF(ISERROR(E748)=1,B748,IF(F748=B748,"",B748))</f>
        <v> </v>
      </c>
    </row>
    <row r="749" customFormat="false" ht="12.8" hidden="false" customHeight="false" outlineLevel="0" collapsed="false">
      <c r="A749" s="5" t="str">
        <f aca="false">'To Be lijst'!D748</f>
        <v>0</v>
      </c>
      <c r="B749" s="5" t="str">
        <f aca="false">'To Be lijst'!E748</f>
        <v> </v>
      </c>
      <c r="C749" s="10" t="n">
        <f aca="false">'Contacts Export'!D748</f>
        <v>0</v>
      </c>
      <c r="D749" s="10" t="n">
        <f aca="false">'Contacts Export'!B748</f>
        <v>0</v>
      </c>
      <c r="E749" s="5" t="n">
        <f aca="false">VLOOKUP(A749,C$3:D$1000,1,0)</f>
        <v>0</v>
      </c>
      <c r="F749" s="5" t="n">
        <f aca="false">VLOOKUP(A749,C$3:D$1000,2,0)</f>
        <v>0</v>
      </c>
      <c r="G749" s="9" t="str">
        <f aca="false">IF(ISERROR(E749)=1,A749,"")</f>
        <v/>
      </c>
      <c r="H749" s="11" t="str">
        <f aca="false">IF(ISERROR(E749)=1,B749,IF(F749=B749,"",B749))</f>
        <v> </v>
      </c>
    </row>
    <row r="750" customFormat="false" ht="12.8" hidden="false" customHeight="false" outlineLevel="0" collapsed="false">
      <c r="A750" s="5" t="str">
        <f aca="false">'To Be lijst'!D749</f>
        <v>0</v>
      </c>
      <c r="B750" s="5" t="str">
        <f aca="false">'To Be lijst'!E749</f>
        <v> </v>
      </c>
      <c r="C750" s="10" t="n">
        <f aca="false">'Contacts Export'!D749</f>
        <v>0</v>
      </c>
      <c r="D750" s="10" t="n">
        <f aca="false">'Contacts Export'!B749</f>
        <v>0</v>
      </c>
      <c r="E750" s="5" t="n">
        <f aca="false">VLOOKUP(A750,C$3:D$1000,1,0)</f>
        <v>0</v>
      </c>
      <c r="F750" s="5" t="n">
        <f aca="false">VLOOKUP(A750,C$3:D$1000,2,0)</f>
        <v>0</v>
      </c>
      <c r="G750" s="9" t="str">
        <f aca="false">IF(ISERROR(E750)=1,A750,"")</f>
        <v/>
      </c>
      <c r="H750" s="11" t="str">
        <f aca="false">IF(ISERROR(E750)=1,B750,IF(F750=B750,"",B750))</f>
        <v> </v>
      </c>
    </row>
    <row r="751" customFormat="false" ht="12.8" hidden="false" customHeight="false" outlineLevel="0" collapsed="false">
      <c r="A751" s="5" t="str">
        <f aca="false">'To Be lijst'!D750</f>
        <v>0</v>
      </c>
      <c r="B751" s="5" t="str">
        <f aca="false">'To Be lijst'!E750</f>
        <v> </v>
      </c>
      <c r="C751" s="10" t="n">
        <f aca="false">'Contacts Export'!D750</f>
        <v>0</v>
      </c>
      <c r="D751" s="10" t="n">
        <f aca="false">'Contacts Export'!B750</f>
        <v>0</v>
      </c>
      <c r="E751" s="5" t="n">
        <f aca="false">VLOOKUP(A751,C$3:D$1000,1,0)</f>
        <v>0</v>
      </c>
      <c r="F751" s="5" t="n">
        <f aca="false">VLOOKUP(A751,C$3:D$1000,2,0)</f>
        <v>0</v>
      </c>
      <c r="G751" s="9" t="str">
        <f aca="false">IF(ISERROR(E751)=1,A751,"")</f>
        <v/>
      </c>
      <c r="H751" s="11" t="str">
        <f aca="false">IF(ISERROR(E751)=1,B751,IF(F751=B751,"",B751))</f>
        <v> </v>
      </c>
    </row>
    <row r="752" customFormat="false" ht="12.8" hidden="false" customHeight="false" outlineLevel="0" collapsed="false">
      <c r="A752" s="5" t="str">
        <f aca="false">'To Be lijst'!D751</f>
        <v>0</v>
      </c>
      <c r="B752" s="5" t="str">
        <f aca="false">'To Be lijst'!E751</f>
        <v> </v>
      </c>
      <c r="C752" s="10" t="n">
        <f aca="false">'Contacts Export'!D751</f>
        <v>0</v>
      </c>
      <c r="D752" s="10" t="n">
        <f aca="false">'Contacts Export'!B751</f>
        <v>0</v>
      </c>
      <c r="E752" s="5" t="n">
        <f aca="false">VLOOKUP(A752,C$3:D$1000,1,0)</f>
        <v>0</v>
      </c>
      <c r="F752" s="5" t="n">
        <f aca="false">VLOOKUP(A752,C$3:D$1000,2,0)</f>
        <v>0</v>
      </c>
      <c r="G752" s="9" t="str">
        <f aca="false">IF(ISERROR(E752)=1,A752,"")</f>
        <v/>
      </c>
      <c r="H752" s="11" t="str">
        <f aca="false">IF(ISERROR(E752)=1,B752,IF(F752=B752,"",B752))</f>
        <v> </v>
      </c>
    </row>
    <row r="753" customFormat="false" ht="12.8" hidden="false" customHeight="false" outlineLevel="0" collapsed="false">
      <c r="A753" s="5" t="str">
        <f aca="false">'To Be lijst'!D752</f>
        <v>0</v>
      </c>
      <c r="B753" s="5" t="str">
        <f aca="false">'To Be lijst'!E752</f>
        <v> </v>
      </c>
      <c r="C753" s="10" t="n">
        <f aca="false">'Contacts Export'!D752</f>
        <v>0</v>
      </c>
      <c r="D753" s="10" t="n">
        <f aca="false">'Contacts Export'!B752</f>
        <v>0</v>
      </c>
      <c r="E753" s="5" t="n">
        <f aca="false">VLOOKUP(A753,C$3:D$1000,1,0)</f>
        <v>0</v>
      </c>
      <c r="F753" s="5" t="n">
        <f aca="false">VLOOKUP(A753,C$3:D$1000,2,0)</f>
        <v>0</v>
      </c>
      <c r="G753" s="9" t="str">
        <f aca="false">IF(ISERROR(E753)=1,A753,"")</f>
        <v/>
      </c>
      <c r="H753" s="11" t="str">
        <f aca="false">IF(ISERROR(E753)=1,B753,IF(F753=B753,"",B753))</f>
        <v> </v>
      </c>
    </row>
    <row r="754" customFormat="false" ht="12.8" hidden="false" customHeight="false" outlineLevel="0" collapsed="false">
      <c r="A754" s="5" t="str">
        <f aca="false">'To Be lijst'!D753</f>
        <v>0</v>
      </c>
      <c r="B754" s="5" t="str">
        <f aca="false">'To Be lijst'!E753</f>
        <v> </v>
      </c>
      <c r="C754" s="10" t="n">
        <f aca="false">'Contacts Export'!D753</f>
        <v>0</v>
      </c>
      <c r="D754" s="10" t="n">
        <f aca="false">'Contacts Export'!B753</f>
        <v>0</v>
      </c>
      <c r="E754" s="5" t="n">
        <f aca="false">VLOOKUP(A754,C$3:D$1000,1,0)</f>
        <v>0</v>
      </c>
      <c r="F754" s="5" t="n">
        <f aca="false">VLOOKUP(A754,C$3:D$1000,2,0)</f>
        <v>0</v>
      </c>
      <c r="G754" s="9" t="str">
        <f aca="false">IF(ISERROR(E754)=1,A754,"")</f>
        <v/>
      </c>
      <c r="H754" s="11" t="str">
        <f aca="false">IF(ISERROR(E754)=1,B754,IF(F754=B754,"",B754))</f>
        <v> </v>
      </c>
    </row>
    <row r="755" customFormat="false" ht="12.8" hidden="false" customHeight="false" outlineLevel="0" collapsed="false">
      <c r="A755" s="5" t="str">
        <f aca="false">'To Be lijst'!D754</f>
        <v>0</v>
      </c>
      <c r="B755" s="5" t="str">
        <f aca="false">'To Be lijst'!E754</f>
        <v> </v>
      </c>
      <c r="C755" s="10" t="n">
        <f aca="false">'Contacts Export'!D754</f>
        <v>0</v>
      </c>
      <c r="D755" s="10" t="n">
        <f aca="false">'Contacts Export'!B754</f>
        <v>0</v>
      </c>
      <c r="E755" s="5" t="n">
        <f aca="false">VLOOKUP(A755,C$3:D$1000,1,0)</f>
        <v>0</v>
      </c>
      <c r="F755" s="5" t="n">
        <f aca="false">VLOOKUP(A755,C$3:D$1000,2,0)</f>
        <v>0</v>
      </c>
      <c r="G755" s="9" t="str">
        <f aca="false">IF(ISERROR(E755)=1,A755,"")</f>
        <v/>
      </c>
      <c r="H755" s="11" t="str">
        <f aca="false">IF(ISERROR(E755)=1,B755,IF(F755=B755,"",B755))</f>
        <v> </v>
      </c>
    </row>
    <row r="756" customFormat="false" ht="12.8" hidden="false" customHeight="false" outlineLevel="0" collapsed="false">
      <c r="A756" s="5" t="str">
        <f aca="false">'To Be lijst'!D755</f>
        <v>0</v>
      </c>
      <c r="B756" s="5" t="str">
        <f aca="false">'To Be lijst'!E755</f>
        <v> </v>
      </c>
      <c r="C756" s="10" t="n">
        <f aca="false">'Contacts Export'!D755</f>
        <v>0</v>
      </c>
      <c r="D756" s="10" t="n">
        <f aca="false">'Contacts Export'!B755</f>
        <v>0</v>
      </c>
      <c r="E756" s="5" t="n">
        <f aca="false">VLOOKUP(A756,C$3:D$1000,1,0)</f>
        <v>0</v>
      </c>
      <c r="F756" s="5" t="n">
        <f aca="false">VLOOKUP(A756,C$3:D$1000,2,0)</f>
        <v>0</v>
      </c>
      <c r="G756" s="9" t="str">
        <f aca="false">IF(ISERROR(E756)=1,A756,"")</f>
        <v/>
      </c>
      <c r="H756" s="11" t="str">
        <f aca="false">IF(ISERROR(E756)=1,B756,IF(F756=B756,"",B756))</f>
        <v> </v>
      </c>
    </row>
    <row r="757" customFormat="false" ht="12.8" hidden="false" customHeight="false" outlineLevel="0" collapsed="false">
      <c r="A757" s="5" t="str">
        <f aca="false">'To Be lijst'!D756</f>
        <v>0</v>
      </c>
      <c r="B757" s="5" t="str">
        <f aca="false">'To Be lijst'!E756</f>
        <v> </v>
      </c>
      <c r="C757" s="10" t="n">
        <f aca="false">'Contacts Export'!D756</f>
        <v>0</v>
      </c>
      <c r="D757" s="10" t="n">
        <f aca="false">'Contacts Export'!B756</f>
        <v>0</v>
      </c>
      <c r="E757" s="5" t="n">
        <f aca="false">VLOOKUP(A757,C$3:D$1000,1,0)</f>
        <v>0</v>
      </c>
      <c r="F757" s="5" t="n">
        <f aca="false">VLOOKUP(A757,C$3:D$1000,2,0)</f>
        <v>0</v>
      </c>
      <c r="G757" s="9" t="str">
        <f aca="false">IF(ISERROR(E757)=1,A757,"")</f>
        <v/>
      </c>
      <c r="H757" s="11" t="str">
        <f aca="false">IF(ISERROR(E757)=1,B757,IF(F757=B757,"",B757))</f>
        <v> </v>
      </c>
    </row>
    <row r="758" customFormat="false" ht="12.8" hidden="false" customHeight="false" outlineLevel="0" collapsed="false">
      <c r="A758" s="5" t="str">
        <f aca="false">'To Be lijst'!D757</f>
        <v>0</v>
      </c>
      <c r="B758" s="5" t="str">
        <f aca="false">'To Be lijst'!E757</f>
        <v> </v>
      </c>
      <c r="C758" s="10" t="n">
        <f aca="false">'Contacts Export'!D757</f>
        <v>0</v>
      </c>
      <c r="D758" s="10" t="n">
        <f aca="false">'Contacts Export'!B757</f>
        <v>0</v>
      </c>
      <c r="E758" s="5" t="n">
        <f aca="false">VLOOKUP(A758,C$3:D$1000,1,0)</f>
        <v>0</v>
      </c>
      <c r="F758" s="5" t="n">
        <f aca="false">VLOOKUP(A758,C$3:D$1000,2,0)</f>
        <v>0</v>
      </c>
      <c r="G758" s="9" t="str">
        <f aca="false">IF(ISERROR(E758)=1,A758,"")</f>
        <v/>
      </c>
      <c r="H758" s="11" t="str">
        <f aca="false">IF(ISERROR(E758)=1,B758,IF(F758=B758,"",B758))</f>
        <v> </v>
      </c>
    </row>
    <row r="759" customFormat="false" ht="12.8" hidden="false" customHeight="false" outlineLevel="0" collapsed="false">
      <c r="A759" s="5" t="str">
        <f aca="false">'To Be lijst'!D758</f>
        <v>0</v>
      </c>
      <c r="B759" s="5" t="str">
        <f aca="false">'To Be lijst'!E758</f>
        <v> </v>
      </c>
      <c r="C759" s="10" t="n">
        <f aca="false">'Contacts Export'!D758</f>
        <v>0</v>
      </c>
      <c r="D759" s="10" t="n">
        <f aca="false">'Contacts Export'!B758</f>
        <v>0</v>
      </c>
      <c r="E759" s="5" t="n">
        <f aca="false">VLOOKUP(A759,C$3:D$1000,1,0)</f>
        <v>0</v>
      </c>
      <c r="F759" s="5" t="n">
        <f aca="false">VLOOKUP(A759,C$3:D$1000,2,0)</f>
        <v>0</v>
      </c>
      <c r="G759" s="9" t="str">
        <f aca="false">IF(ISERROR(E759)=1,A759,"")</f>
        <v/>
      </c>
      <c r="H759" s="11" t="str">
        <f aca="false">IF(ISERROR(E759)=1,B759,IF(F759=B759,"",B759))</f>
        <v> </v>
      </c>
    </row>
    <row r="760" customFormat="false" ht="12.8" hidden="false" customHeight="false" outlineLevel="0" collapsed="false">
      <c r="A760" s="5" t="str">
        <f aca="false">'To Be lijst'!D759</f>
        <v>0</v>
      </c>
      <c r="B760" s="5" t="str">
        <f aca="false">'To Be lijst'!E759</f>
        <v> </v>
      </c>
      <c r="C760" s="10" t="n">
        <f aca="false">'Contacts Export'!D759</f>
        <v>0</v>
      </c>
      <c r="D760" s="10" t="n">
        <f aca="false">'Contacts Export'!B759</f>
        <v>0</v>
      </c>
      <c r="E760" s="5" t="n">
        <f aca="false">VLOOKUP(A760,C$3:D$1000,1,0)</f>
        <v>0</v>
      </c>
      <c r="F760" s="5" t="n">
        <f aca="false">VLOOKUP(A760,C$3:D$1000,2,0)</f>
        <v>0</v>
      </c>
      <c r="G760" s="9" t="str">
        <f aca="false">IF(ISERROR(E760)=1,A760,"")</f>
        <v/>
      </c>
      <c r="H760" s="11" t="str">
        <f aca="false">IF(ISERROR(E760)=1,B760,IF(F760=B760,"",B760))</f>
        <v> </v>
      </c>
    </row>
    <row r="761" customFormat="false" ht="12.8" hidden="false" customHeight="false" outlineLevel="0" collapsed="false">
      <c r="A761" s="5" t="str">
        <f aca="false">'To Be lijst'!D760</f>
        <v>0</v>
      </c>
      <c r="B761" s="5" t="str">
        <f aca="false">'To Be lijst'!E760</f>
        <v> </v>
      </c>
      <c r="C761" s="10" t="n">
        <f aca="false">'Contacts Export'!D760</f>
        <v>0</v>
      </c>
      <c r="D761" s="10" t="n">
        <f aca="false">'Contacts Export'!B760</f>
        <v>0</v>
      </c>
      <c r="E761" s="5" t="n">
        <f aca="false">VLOOKUP(A761,C$3:D$1000,1,0)</f>
        <v>0</v>
      </c>
      <c r="F761" s="5" t="n">
        <f aca="false">VLOOKUP(A761,C$3:D$1000,2,0)</f>
        <v>0</v>
      </c>
      <c r="G761" s="9" t="str">
        <f aca="false">IF(ISERROR(E761)=1,A761,"")</f>
        <v/>
      </c>
      <c r="H761" s="11" t="str">
        <f aca="false">IF(ISERROR(E761)=1,B761,IF(F761=B761,"",B761))</f>
        <v> </v>
      </c>
    </row>
    <row r="762" customFormat="false" ht="12.8" hidden="false" customHeight="false" outlineLevel="0" collapsed="false">
      <c r="A762" s="5" t="str">
        <f aca="false">'To Be lijst'!D761</f>
        <v>0</v>
      </c>
      <c r="B762" s="5" t="str">
        <f aca="false">'To Be lijst'!E761</f>
        <v> </v>
      </c>
      <c r="C762" s="10" t="n">
        <f aca="false">'Contacts Export'!D761</f>
        <v>0</v>
      </c>
      <c r="D762" s="10" t="n">
        <f aca="false">'Contacts Export'!B761</f>
        <v>0</v>
      </c>
      <c r="E762" s="5" t="n">
        <f aca="false">VLOOKUP(A762,C$3:D$1000,1,0)</f>
        <v>0</v>
      </c>
      <c r="F762" s="5" t="n">
        <f aca="false">VLOOKUP(A762,C$3:D$1000,2,0)</f>
        <v>0</v>
      </c>
      <c r="G762" s="9" t="str">
        <f aca="false">IF(ISERROR(E762)=1,A762,"")</f>
        <v/>
      </c>
      <c r="H762" s="11" t="str">
        <f aca="false">IF(ISERROR(E762)=1,B762,IF(F762=B762,"",B762))</f>
        <v> </v>
      </c>
    </row>
    <row r="763" customFormat="false" ht="12.8" hidden="false" customHeight="false" outlineLevel="0" collapsed="false">
      <c r="A763" s="5" t="str">
        <f aca="false">'To Be lijst'!D762</f>
        <v>0</v>
      </c>
      <c r="B763" s="5" t="str">
        <f aca="false">'To Be lijst'!E762</f>
        <v> </v>
      </c>
      <c r="C763" s="10" t="n">
        <f aca="false">'Contacts Export'!D762</f>
        <v>0</v>
      </c>
      <c r="D763" s="10" t="n">
        <f aca="false">'Contacts Export'!B762</f>
        <v>0</v>
      </c>
      <c r="E763" s="5" t="n">
        <f aca="false">VLOOKUP(A763,C$3:D$1000,1,0)</f>
        <v>0</v>
      </c>
      <c r="F763" s="5" t="n">
        <f aca="false">VLOOKUP(A763,C$3:D$1000,2,0)</f>
        <v>0</v>
      </c>
      <c r="G763" s="9" t="str">
        <f aca="false">IF(ISERROR(E763)=1,A763,"")</f>
        <v/>
      </c>
      <c r="H763" s="11" t="str">
        <f aca="false">IF(ISERROR(E763)=1,B763,IF(F763=B763,"",B763))</f>
        <v> </v>
      </c>
    </row>
    <row r="764" customFormat="false" ht="12.8" hidden="false" customHeight="false" outlineLevel="0" collapsed="false">
      <c r="A764" s="5" t="str">
        <f aca="false">'To Be lijst'!D763</f>
        <v>0</v>
      </c>
      <c r="B764" s="5" t="str">
        <f aca="false">'To Be lijst'!E763</f>
        <v> </v>
      </c>
      <c r="C764" s="10" t="n">
        <f aca="false">'Contacts Export'!D763</f>
        <v>0</v>
      </c>
      <c r="D764" s="10" t="n">
        <f aca="false">'Contacts Export'!B763</f>
        <v>0</v>
      </c>
      <c r="E764" s="5" t="n">
        <f aca="false">VLOOKUP(A764,C$3:D$1000,1,0)</f>
        <v>0</v>
      </c>
      <c r="F764" s="5" t="n">
        <f aca="false">VLOOKUP(A764,C$3:D$1000,2,0)</f>
        <v>0</v>
      </c>
      <c r="G764" s="9" t="str">
        <f aca="false">IF(ISERROR(E764)=1,A764,"")</f>
        <v/>
      </c>
      <c r="H764" s="11" t="str">
        <f aca="false">IF(ISERROR(E764)=1,B764,IF(F764=B764,"",B764))</f>
        <v> </v>
      </c>
    </row>
    <row r="765" customFormat="false" ht="12.8" hidden="false" customHeight="false" outlineLevel="0" collapsed="false">
      <c r="A765" s="5" t="str">
        <f aca="false">'To Be lijst'!D764</f>
        <v>0</v>
      </c>
      <c r="B765" s="5" t="str">
        <f aca="false">'To Be lijst'!E764</f>
        <v> </v>
      </c>
      <c r="C765" s="10" t="n">
        <f aca="false">'Contacts Export'!D764</f>
        <v>0</v>
      </c>
      <c r="D765" s="10" t="n">
        <f aca="false">'Contacts Export'!B764</f>
        <v>0</v>
      </c>
      <c r="E765" s="5" t="n">
        <f aca="false">VLOOKUP(A765,C$3:D$1000,1,0)</f>
        <v>0</v>
      </c>
      <c r="F765" s="5" t="n">
        <f aca="false">VLOOKUP(A765,C$3:D$1000,2,0)</f>
        <v>0</v>
      </c>
      <c r="G765" s="9" t="str">
        <f aca="false">IF(ISERROR(E765)=1,A765,"")</f>
        <v/>
      </c>
      <c r="H765" s="11" t="str">
        <f aca="false">IF(ISERROR(E765)=1,B765,IF(F765=B765,"",B765))</f>
        <v> </v>
      </c>
    </row>
    <row r="766" customFormat="false" ht="12.8" hidden="false" customHeight="false" outlineLevel="0" collapsed="false">
      <c r="A766" s="5" t="str">
        <f aca="false">'To Be lijst'!D765</f>
        <v>0</v>
      </c>
      <c r="B766" s="5" t="str">
        <f aca="false">'To Be lijst'!E765</f>
        <v> </v>
      </c>
      <c r="C766" s="10" t="n">
        <f aca="false">'Contacts Export'!D765</f>
        <v>0</v>
      </c>
      <c r="D766" s="10" t="n">
        <f aca="false">'Contacts Export'!B765</f>
        <v>0</v>
      </c>
      <c r="E766" s="5" t="n">
        <f aca="false">VLOOKUP(A766,C$3:D$1000,1,0)</f>
        <v>0</v>
      </c>
      <c r="F766" s="5" t="n">
        <f aca="false">VLOOKUP(A766,C$3:D$1000,2,0)</f>
        <v>0</v>
      </c>
      <c r="G766" s="9" t="str">
        <f aca="false">IF(ISERROR(E766)=1,A766,"")</f>
        <v/>
      </c>
      <c r="H766" s="11" t="str">
        <f aca="false">IF(ISERROR(E766)=1,B766,IF(F766=B766,"",B766))</f>
        <v> </v>
      </c>
    </row>
    <row r="767" customFormat="false" ht="12.8" hidden="false" customHeight="false" outlineLevel="0" collapsed="false">
      <c r="A767" s="5" t="str">
        <f aca="false">'To Be lijst'!D766</f>
        <v>0</v>
      </c>
      <c r="B767" s="5" t="str">
        <f aca="false">'To Be lijst'!E766</f>
        <v> </v>
      </c>
      <c r="C767" s="10" t="n">
        <f aca="false">'Contacts Export'!D766</f>
        <v>0</v>
      </c>
      <c r="D767" s="10" t="n">
        <f aca="false">'Contacts Export'!B766</f>
        <v>0</v>
      </c>
      <c r="E767" s="5" t="n">
        <f aca="false">VLOOKUP(A767,C$3:D$1000,1,0)</f>
        <v>0</v>
      </c>
      <c r="F767" s="5" t="n">
        <f aca="false">VLOOKUP(A767,C$3:D$1000,2,0)</f>
        <v>0</v>
      </c>
      <c r="G767" s="9" t="str">
        <f aca="false">IF(ISERROR(E767)=1,A767,"")</f>
        <v/>
      </c>
      <c r="H767" s="11" t="str">
        <f aca="false">IF(ISERROR(E767)=1,B767,IF(F767=B767,"",B767))</f>
        <v> </v>
      </c>
    </row>
    <row r="768" customFormat="false" ht="12.8" hidden="false" customHeight="false" outlineLevel="0" collapsed="false">
      <c r="A768" s="5" t="str">
        <f aca="false">'To Be lijst'!D767</f>
        <v>0</v>
      </c>
      <c r="B768" s="5" t="str">
        <f aca="false">'To Be lijst'!E767</f>
        <v> </v>
      </c>
      <c r="C768" s="10" t="n">
        <f aca="false">'Contacts Export'!D767</f>
        <v>0</v>
      </c>
      <c r="D768" s="10" t="n">
        <f aca="false">'Contacts Export'!B767</f>
        <v>0</v>
      </c>
      <c r="E768" s="5" t="n">
        <f aca="false">VLOOKUP(A768,C$3:D$1000,1,0)</f>
        <v>0</v>
      </c>
      <c r="F768" s="5" t="n">
        <f aca="false">VLOOKUP(A768,C$3:D$1000,2,0)</f>
        <v>0</v>
      </c>
      <c r="G768" s="9" t="str">
        <f aca="false">IF(ISERROR(E768)=1,A768,"")</f>
        <v/>
      </c>
      <c r="H768" s="11" t="str">
        <f aca="false">IF(ISERROR(E768)=1,B768,IF(F768=B768,"",B768))</f>
        <v> </v>
      </c>
    </row>
    <row r="769" customFormat="false" ht="12.8" hidden="false" customHeight="false" outlineLevel="0" collapsed="false">
      <c r="A769" s="5" t="str">
        <f aca="false">'To Be lijst'!D768</f>
        <v>0</v>
      </c>
      <c r="B769" s="5" t="str">
        <f aca="false">'To Be lijst'!E768</f>
        <v> </v>
      </c>
      <c r="C769" s="10" t="n">
        <f aca="false">'Contacts Export'!D768</f>
        <v>0</v>
      </c>
      <c r="D769" s="10" t="n">
        <f aca="false">'Contacts Export'!B768</f>
        <v>0</v>
      </c>
      <c r="E769" s="5" t="n">
        <f aca="false">VLOOKUP(A769,C$3:D$1000,1,0)</f>
        <v>0</v>
      </c>
      <c r="F769" s="5" t="n">
        <f aca="false">VLOOKUP(A769,C$3:D$1000,2,0)</f>
        <v>0</v>
      </c>
      <c r="G769" s="9" t="str">
        <f aca="false">IF(ISERROR(E769)=1,A769,"")</f>
        <v/>
      </c>
      <c r="H769" s="11" t="str">
        <f aca="false">IF(ISERROR(E769)=1,B769,IF(F769=B769,"",B769))</f>
        <v> </v>
      </c>
    </row>
    <row r="770" customFormat="false" ht="12.8" hidden="false" customHeight="false" outlineLevel="0" collapsed="false">
      <c r="A770" s="5" t="str">
        <f aca="false">'To Be lijst'!D769</f>
        <v>0</v>
      </c>
      <c r="B770" s="5" t="str">
        <f aca="false">'To Be lijst'!E769</f>
        <v> </v>
      </c>
      <c r="C770" s="10" t="n">
        <f aca="false">'Contacts Export'!D769</f>
        <v>0</v>
      </c>
      <c r="D770" s="10" t="n">
        <f aca="false">'Contacts Export'!B769</f>
        <v>0</v>
      </c>
      <c r="E770" s="5" t="n">
        <f aca="false">VLOOKUP(A770,C$3:D$1000,1,0)</f>
        <v>0</v>
      </c>
      <c r="F770" s="5" t="n">
        <f aca="false">VLOOKUP(A770,C$3:D$1000,2,0)</f>
        <v>0</v>
      </c>
      <c r="G770" s="9" t="str">
        <f aca="false">IF(ISERROR(E770)=1,A770,"")</f>
        <v/>
      </c>
      <c r="H770" s="11" t="str">
        <f aca="false">IF(ISERROR(E770)=1,B770,IF(F770=B770,"",B770))</f>
        <v> </v>
      </c>
    </row>
    <row r="771" customFormat="false" ht="12.8" hidden="false" customHeight="false" outlineLevel="0" collapsed="false">
      <c r="A771" s="5" t="str">
        <f aca="false">'To Be lijst'!D770</f>
        <v>0</v>
      </c>
      <c r="B771" s="5" t="str">
        <f aca="false">'To Be lijst'!E770</f>
        <v> </v>
      </c>
      <c r="C771" s="10" t="n">
        <f aca="false">'Contacts Export'!D770</f>
        <v>0</v>
      </c>
      <c r="D771" s="10" t="n">
        <f aca="false">'Contacts Export'!B770</f>
        <v>0</v>
      </c>
      <c r="E771" s="5" t="n">
        <f aca="false">VLOOKUP(A771,C$3:D$1000,1,0)</f>
        <v>0</v>
      </c>
      <c r="F771" s="5" t="n">
        <f aca="false">VLOOKUP(A771,C$3:D$1000,2,0)</f>
        <v>0</v>
      </c>
      <c r="G771" s="9" t="str">
        <f aca="false">IF(ISERROR(E771)=1,A771,"")</f>
        <v/>
      </c>
      <c r="H771" s="11" t="str">
        <f aca="false">IF(ISERROR(E771)=1,B771,IF(F771=B771,"",B771))</f>
        <v> </v>
      </c>
    </row>
    <row r="772" customFormat="false" ht="12.8" hidden="false" customHeight="false" outlineLevel="0" collapsed="false">
      <c r="A772" s="5" t="str">
        <f aca="false">'To Be lijst'!D771</f>
        <v>0</v>
      </c>
      <c r="B772" s="5" t="str">
        <f aca="false">'To Be lijst'!E771</f>
        <v> </v>
      </c>
      <c r="C772" s="10" t="n">
        <f aca="false">'Contacts Export'!D771</f>
        <v>0</v>
      </c>
      <c r="D772" s="10" t="n">
        <f aca="false">'Contacts Export'!B771</f>
        <v>0</v>
      </c>
      <c r="E772" s="5" t="n">
        <f aca="false">VLOOKUP(A772,C$3:D$1000,1,0)</f>
        <v>0</v>
      </c>
      <c r="F772" s="5" t="n">
        <f aca="false">VLOOKUP(A772,C$3:D$1000,2,0)</f>
        <v>0</v>
      </c>
      <c r="G772" s="9" t="str">
        <f aca="false">IF(ISERROR(E772)=1,A772,"")</f>
        <v/>
      </c>
      <c r="H772" s="11" t="str">
        <f aca="false">IF(ISERROR(E772)=1,B772,IF(F772=B772,"",B772))</f>
        <v> </v>
      </c>
    </row>
    <row r="773" customFormat="false" ht="12.8" hidden="false" customHeight="false" outlineLevel="0" collapsed="false">
      <c r="A773" s="5" t="str">
        <f aca="false">'To Be lijst'!D772</f>
        <v>0</v>
      </c>
      <c r="B773" s="5" t="str">
        <f aca="false">'To Be lijst'!E772</f>
        <v> </v>
      </c>
      <c r="C773" s="10" t="n">
        <f aca="false">'Contacts Export'!D772</f>
        <v>0</v>
      </c>
      <c r="D773" s="10" t="n">
        <f aca="false">'Contacts Export'!B772</f>
        <v>0</v>
      </c>
      <c r="E773" s="5" t="n">
        <f aca="false">VLOOKUP(A773,C$3:D$1000,1,0)</f>
        <v>0</v>
      </c>
      <c r="F773" s="5" t="n">
        <f aca="false">VLOOKUP(A773,C$3:D$1000,2,0)</f>
        <v>0</v>
      </c>
      <c r="G773" s="9" t="str">
        <f aca="false">IF(ISERROR(E773)=1,A773,"")</f>
        <v/>
      </c>
      <c r="H773" s="11" t="str">
        <f aca="false">IF(ISERROR(E773)=1,B773,IF(F773=B773,"",B773))</f>
        <v> </v>
      </c>
    </row>
    <row r="774" customFormat="false" ht="12.8" hidden="false" customHeight="false" outlineLevel="0" collapsed="false">
      <c r="A774" s="5" t="str">
        <f aca="false">'To Be lijst'!D773</f>
        <v>0</v>
      </c>
      <c r="B774" s="5" t="str">
        <f aca="false">'To Be lijst'!E773</f>
        <v> </v>
      </c>
      <c r="C774" s="10" t="n">
        <f aca="false">'Contacts Export'!D773</f>
        <v>0</v>
      </c>
      <c r="D774" s="10" t="n">
        <f aca="false">'Contacts Export'!B773</f>
        <v>0</v>
      </c>
      <c r="E774" s="5" t="n">
        <f aca="false">VLOOKUP(A774,C$3:D$1000,1,0)</f>
        <v>0</v>
      </c>
      <c r="F774" s="5" t="n">
        <f aca="false">VLOOKUP(A774,C$3:D$1000,2,0)</f>
        <v>0</v>
      </c>
      <c r="G774" s="9" t="str">
        <f aca="false">IF(ISERROR(E774)=1,A774,"")</f>
        <v/>
      </c>
      <c r="H774" s="11" t="str">
        <f aca="false">IF(ISERROR(E774)=1,B774,IF(F774=B774,"",B774))</f>
        <v> </v>
      </c>
    </row>
    <row r="775" customFormat="false" ht="12.8" hidden="false" customHeight="false" outlineLevel="0" collapsed="false">
      <c r="A775" s="5" t="str">
        <f aca="false">'To Be lijst'!D774</f>
        <v>0</v>
      </c>
      <c r="B775" s="5" t="str">
        <f aca="false">'To Be lijst'!E774</f>
        <v> </v>
      </c>
      <c r="C775" s="10" t="n">
        <f aca="false">'Contacts Export'!D774</f>
        <v>0</v>
      </c>
      <c r="D775" s="10" t="n">
        <f aca="false">'Contacts Export'!B774</f>
        <v>0</v>
      </c>
      <c r="E775" s="5" t="n">
        <f aca="false">VLOOKUP(A775,C$3:D$1000,1,0)</f>
        <v>0</v>
      </c>
      <c r="F775" s="5" t="n">
        <f aca="false">VLOOKUP(A775,C$3:D$1000,2,0)</f>
        <v>0</v>
      </c>
      <c r="G775" s="9" t="str">
        <f aca="false">IF(ISERROR(E775)=1,A775,"")</f>
        <v/>
      </c>
      <c r="H775" s="11" t="str">
        <f aca="false">IF(ISERROR(E775)=1,B775,IF(F775=B775,"",B775))</f>
        <v> </v>
      </c>
    </row>
    <row r="776" customFormat="false" ht="12.8" hidden="false" customHeight="false" outlineLevel="0" collapsed="false">
      <c r="A776" s="5" t="str">
        <f aca="false">'To Be lijst'!D775</f>
        <v>0</v>
      </c>
      <c r="B776" s="5" t="str">
        <f aca="false">'To Be lijst'!E775</f>
        <v> </v>
      </c>
      <c r="C776" s="10" t="n">
        <f aca="false">'Contacts Export'!D775</f>
        <v>0</v>
      </c>
      <c r="D776" s="10" t="n">
        <f aca="false">'Contacts Export'!B775</f>
        <v>0</v>
      </c>
      <c r="E776" s="5" t="n">
        <f aca="false">VLOOKUP(A776,C$3:D$1000,1,0)</f>
        <v>0</v>
      </c>
      <c r="F776" s="5" t="n">
        <f aca="false">VLOOKUP(A776,C$3:D$1000,2,0)</f>
        <v>0</v>
      </c>
      <c r="G776" s="9" t="str">
        <f aca="false">IF(ISERROR(E776)=1,A776,"")</f>
        <v/>
      </c>
      <c r="H776" s="11" t="str">
        <f aca="false">IF(ISERROR(E776)=1,B776,IF(F776=B776,"",B776))</f>
        <v> </v>
      </c>
    </row>
    <row r="777" customFormat="false" ht="12.8" hidden="false" customHeight="false" outlineLevel="0" collapsed="false">
      <c r="A777" s="5" t="str">
        <f aca="false">'To Be lijst'!D776</f>
        <v>0</v>
      </c>
      <c r="B777" s="5" t="str">
        <f aca="false">'To Be lijst'!E776</f>
        <v> </v>
      </c>
      <c r="C777" s="10" t="n">
        <f aca="false">'Contacts Export'!D776</f>
        <v>0</v>
      </c>
      <c r="D777" s="10" t="n">
        <f aca="false">'Contacts Export'!B776</f>
        <v>0</v>
      </c>
      <c r="E777" s="5" t="n">
        <f aca="false">VLOOKUP(A777,C$3:D$1000,1,0)</f>
        <v>0</v>
      </c>
      <c r="F777" s="5" t="n">
        <f aca="false">VLOOKUP(A777,C$3:D$1000,2,0)</f>
        <v>0</v>
      </c>
      <c r="G777" s="9" t="str">
        <f aca="false">IF(ISERROR(E777)=1,A777,"")</f>
        <v/>
      </c>
      <c r="H777" s="11" t="str">
        <f aca="false">IF(ISERROR(E777)=1,B777,IF(F777=B777,"",B777))</f>
        <v> </v>
      </c>
    </row>
    <row r="778" customFormat="false" ht="12.8" hidden="false" customHeight="false" outlineLevel="0" collapsed="false">
      <c r="A778" s="5" t="str">
        <f aca="false">'To Be lijst'!D777</f>
        <v>0</v>
      </c>
      <c r="B778" s="5" t="str">
        <f aca="false">'To Be lijst'!E777</f>
        <v> </v>
      </c>
      <c r="C778" s="10" t="n">
        <f aca="false">'Contacts Export'!D777</f>
        <v>0</v>
      </c>
      <c r="D778" s="10" t="n">
        <f aca="false">'Contacts Export'!B777</f>
        <v>0</v>
      </c>
      <c r="E778" s="5" t="n">
        <f aca="false">VLOOKUP(A778,C$3:D$1000,1,0)</f>
        <v>0</v>
      </c>
      <c r="F778" s="5" t="n">
        <f aca="false">VLOOKUP(A778,C$3:D$1000,2,0)</f>
        <v>0</v>
      </c>
      <c r="G778" s="9" t="str">
        <f aca="false">IF(ISERROR(E778)=1,A778,"")</f>
        <v/>
      </c>
      <c r="H778" s="11" t="str">
        <f aca="false">IF(ISERROR(E778)=1,B778,IF(F778=B778,"",B778))</f>
        <v> </v>
      </c>
    </row>
    <row r="779" customFormat="false" ht="12.8" hidden="false" customHeight="false" outlineLevel="0" collapsed="false">
      <c r="A779" s="5" t="str">
        <f aca="false">'To Be lijst'!D778</f>
        <v>0</v>
      </c>
      <c r="B779" s="5" t="str">
        <f aca="false">'To Be lijst'!E778</f>
        <v> </v>
      </c>
      <c r="C779" s="10" t="n">
        <f aca="false">'Contacts Export'!D778</f>
        <v>0</v>
      </c>
      <c r="D779" s="10" t="n">
        <f aca="false">'Contacts Export'!B778</f>
        <v>0</v>
      </c>
      <c r="E779" s="5" t="n">
        <f aca="false">VLOOKUP(A779,C$3:D$1000,1,0)</f>
        <v>0</v>
      </c>
      <c r="F779" s="5" t="n">
        <f aca="false">VLOOKUP(A779,C$3:D$1000,2,0)</f>
        <v>0</v>
      </c>
      <c r="G779" s="9" t="str">
        <f aca="false">IF(ISERROR(E779)=1,A779,"")</f>
        <v/>
      </c>
      <c r="H779" s="11" t="str">
        <f aca="false">IF(ISERROR(E779)=1,B779,IF(F779=B779,"",B779))</f>
        <v> </v>
      </c>
    </row>
    <row r="780" customFormat="false" ht="12.8" hidden="false" customHeight="false" outlineLevel="0" collapsed="false">
      <c r="A780" s="5" t="str">
        <f aca="false">'To Be lijst'!D779</f>
        <v>0</v>
      </c>
      <c r="B780" s="5" t="str">
        <f aca="false">'To Be lijst'!E779</f>
        <v> </v>
      </c>
      <c r="C780" s="10" t="n">
        <f aca="false">'Contacts Export'!D779</f>
        <v>0</v>
      </c>
      <c r="D780" s="10" t="n">
        <f aca="false">'Contacts Export'!B779</f>
        <v>0</v>
      </c>
      <c r="E780" s="5" t="n">
        <f aca="false">VLOOKUP(A780,C$3:D$1000,1,0)</f>
        <v>0</v>
      </c>
      <c r="F780" s="5" t="n">
        <f aca="false">VLOOKUP(A780,C$3:D$1000,2,0)</f>
        <v>0</v>
      </c>
      <c r="G780" s="9" t="str">
        <f aca="false">IF(ISERROR(E780)=1,A780,"")</f>
        <v/>
      </c>
      <c r="H780" s="11" t="str">
        <f aca="false">IF(ISERROR(E780)=1,B780,IF(F780=B780,"",B780))</f>
        <v> </v>
      </c>
    </row>
    <row r="781" customFormat="false" ht="12.8" hidden="false" customHeight="false" outlineLevel="0" collapsed="false">
      <c r="A781" s="5" t="str">
        <f aca="false">'To Be lijst'!D780</f>
        <v>0</v>
      </c>
      <c r="B781" s="5" t="str">
        <f aca="false">'To Be lijst'!E780</f>
        <v> </v>
      </c>
      <c r="C781" s="10" t="n">
        <f aca="false">'Contacts Export'!D780</f>
        <v>0</v>
      </c>
      <c r="D781" s="10" t="n">
        <f aca="false">'Contacts Export'!B780</f>
        <v>0</v>
      </c>
      <c r="E781" s="5" t="n">
        <f aca="false">VLOOKUP(A781,C$3:D$1000,1,0)</f>
        <v>0</v>
      </c>
      <c r="F781" s="5" t="n">
        <f aca="false">VLOOKUP(A781,C$3:D$1000,2,0)</f>
        <v>0</v>
      </c>
      <c r="G781" s="9" t="str">
        <f aca="false">IF(ISERROR(E781)=1,A781,"")</f>
        <v/>
      </c>
      <c r="H781" s="11" t="str">
        <f aca="false">IF(ISERROR(E781)=1,B781,IF(F781=B781,"",B781))</f>
        <v> </v>
      </c>
    </row>
    <row r="782" customFormat="false" ht="12.8" hidden="false" customHeight="false" outlineLevel="0" collapsed="false">
      <c r="A782" s="5" t="str">
        <f aca="false">'To Be lijst'!D781</f>
        <v>0</v>
      </c>
      <c r="B782" s="5" t="str">
        <f aca="false">'To Be lijst'!E781</f>
        <v> </v>
      </c>
      <c r="C782" s="10" t="n">
        <f aca="false">'Contacts Export'!D781</f>
        <v>0</v>
      </c>
      <c r="D782" s="10" t="n">
        <f aca="false">'Contacts Export'!B781</f>
        <v>0</v>
      </c>
      <c r="E782" s="5" t="n">
        <f aca="false">VLOOKUP(A782,C$3:D$1000,1,0)</f>
        <v>0</v>
      </c>
      <c r="F782" s="5" t="n">
        <f aca="false">VLOOKUP(A782,C$3:D$1000,2,0)</f>
        <v>0</v>
      </c>
      <c r="G782" s="9" t="str">
        <f aca="false">IF(ISERROR(E782)=1,A782,"")</f>
        <v/>
      </c>
      <c r="H782" s="11" t="str">
        <f aca="false">IF(ISERROR(E782)=1,B782,IF(F782=B782,"",B782))</f>
        <v> </v>
      </c>
    </row>
    <row r="783" customFormat="false" ht="12.8" hidden="false" customHeight="false" outlineLevel="0" collapsed="false">
      <c r="A783" s="5" t="str">
        <f aca="false">'To Be lijst'!D782</f>
        <v>0</v>
      </c>
      <c r="B783" s="5" t="str">
        <f aca="false">'To Be lijst'!E782</f>
        <v> </v>
      </c>
      <c r="C783" s="10" t="n">
        <f aca="false">'Contacts Export'!D782</f>
        <v>0</v>
      </c>
      <c r="D783" s="10" t="n">
        <f aca="false">'Contacts Export'!B782</f>
        <v>0</v>
      </c>
      <c r="E783" s="5" t="n">
        <f aca="false">VLOOKUP(A783,C$3:D$1000,1,0)</f>
        <v>0</v>
      </c>
      <c r="F783" s="5" t="n">
        <f aca="false">VLOOKUP(A783,C$3:D$1000,2,0)</f>
        <v>0</v>
      </c>
      <c r="G783" s="9" t="str">
        <f aca="false">IF(ISERROR(E783)=1,A783,"")</f>
        <v/>
      </c>
      <c r="H783" s="11" t="str">
        <f aca="false">IF(ISERROR(E783)=1,B783,IF(F783=B783,"",B783))</f>
        <v> </v>
      </c>
    </row>
    <row r="784" customFormat="false" ht="12.8" hidden="false" customHeight="false" outlineLevel="0" collapsed="false">
      <c r="A784" s="5" t="str">
        <f aca="false">'To Be lijst'!D783</f>
        <v>0</v>
      </c>
      <c r="B784" s="5" t="str">
        <f aca="false">'To Be lijst'!E783</f>
        <v> </v>
      </c>
      <c r="C784" s="10" t="n">
        <f aca="false">'Contacts Export'!D783</f>
        <v>0</v>
      </c>
      <c r="D784" s="10" t="n">
        <f aca="false">'Contacts Export'!B783</f>
        <v>0</v>
      </c>
      <c r="E784" s="5" t="n">
        <f aca="false">VLOOKUP(A784,C$3:D$1000,1,0)</f>
        <v>0</v>
      </c>
      <c r="F784" s="5" t="n">
        <f aca="false">VLOOKUP(A784,C$3:D$1000,2,0)</f>
        <v>0</v>
      </c>
      <c r="G784" s="9" t="str">
        <f aca="false">IF(ISERROR(E784)=1,A784,"")</f>
        <v/>
      </c>
      <c r="H784" s="11" t="str">
        <f aca="false">IF(ISERROR(E784)=1,B784,IF(F784=B784,"",B784))</f>
        <v> </v>
      </c>
    </row>
    <row r="785" customFormat="false" ht="12.8" hidden="false" customHeight="false" outlineLevel="0" collapsed="false">
      <c r="A785" s="5" t="str">
        <f aca="false">'To Be lijst'!D784</f>
        <v>0</v>
      </c>
      <c r="B785" s="5" t="str">
        <f aca="false">'To Be lijst'!E784</f>
        <v> </v>
      </c>
      <c r="C785" s="10" t="n">
        <f aca="false">'Contacts Export'!D784</f>
        <v>0</v>
      </c>
      <c r="D785" s="10" t="n">
        <f aca="false">'Contacts Export'!B784</f>
        <v>0</v>
      </c>
      <c r="E785" s="5" t="n">
        <f aca="false">VLOOKUP(A785,C$3:D$1000,1,0)</f>
        <v>0</v>
      </c>
      <c r="F785" s="5" t="n">
        <f aca="false">VLOOKUP(A785,C$3:D$1000,2,0)</f>
        <v>0</v>
      </c>
      <c r="G785" s="9" t="str">
        <f aca="false">IF(ISERROR(E785)=1,A785,"")</f>
        <v/>
      </c>
      <c r="H785" s="11" t="str">
        <f aca="false">IF(ISERROR(E785)=1,B785,IF(F785=B785,"",B785))</f>
        <v> </v>
      </c>
    </row>
    <row r="786" customFormat="false" ht="12.8" hidden="false" customHeight="false" outlineLevel="0" collapsed="false">
      <c r="A786" s="5" t="str">
        <f aca="false">'To Be lijst'!D785</f>
        <v>0</v>
      </c>
      <c r="B786" s="5" t="str">
        <f aca="false">'To Be lijst'!E785</f>
        <v> </v>
      </c>
      <c r="C786" s="10" t="n">
        <f aca="false">'Contacts Export'!D785</f>
        <v>0</v>
      </c>
      <c r="D786" s="10" t="n">
        <f aca="false">'Contacts Export'!B785</f>
        <v>0</v>
      </c>
      <c r="E786" s="5" t="n">
        <f aca="false">VLOOKUP(A786,C$3:D$1000,1,0)</f>
        <v>0</v>
      </c>
      <c r="F786" s="5" t="n">
        <f aca="false">VLOOKUP(A786,C$3:D$1000,2,0)</f>
        <v>0</v>
      </c>
      <c r="G786" s="9" t="str">
        <f aca="false">IF(ISERROR(E786)=1,A786,"")</f>
        <v/>
      </c>
      <c r="H786" s="11" t="str">
        <f aca="false">IF(ISERROR(E786)=1,B786,IF(F786=B786,"",B786))</f>
        <v> </v>
      </c>
    </row>
    <row r="787" customFormat="false" ht="12.8" hidden="false" customHeight="false" outlineLevel="0" collapsed="false">
      <c r="A787" s="5" t="str">
        <f aca="false">'To Be lijst'!D786</f>
        <v>0</v>
      </c>
      <c r="B787" s="5" t="str">
        <f aca="false">'To Be lijst'!E786</f>
        <v> </v>
      </c>
      <c r="C787" s="10" t="n">
        <f aca="false">'Contacts Export'!D786</f>
        <v>0</v>
      </c>
      <c r="D787" s="10" t="n">
        <f aca="false">'Contacts Export'!B786</f>
        <v>0</v>
      </c>
      <c r="E787" s="5" t="n">
        <f aca="false">VLOOKUP(A787,C$3:D$1000,1,0)</f>
        <v>0</v>
      </c>
      <c r="F787" s="5" t="n">
        <f aca="false">VLOOKUP(A787,C$3:D$1000,2,0)</f>
        <v>0</v>
      </c>
      <c r="G787" s="9" t="str">
        <f aca="false">IF(ISERROR(E787)=1,A787,"")</f>
        <v/>
      </c>
      <c r="H787" s="11" t="str">
        <f aca="false">IF(ISERROR(E787)=1,B787,IF(F787=B787,"",B787))</f>
        <v> </v>
      </c>
    </row>
    <row r="788" customFormat="false" ht="12.8" hidden="false" customHeight="false" outlineLevel="0" collapsed="false">
      <c r="A788" s="5" t="str">
        <f aca="false">'To Be lijst'!D787</f>
        <v>0</v>
      </c>
      <c r="B788" s="5" t="str">
        <f aca="false">'To Be lijst'!E787</f>
        <v> </v>
      </c>
      <c r="C788" s="10" t="n">
        <f aca="false">'Contacts Export'!D787</f>
        <v>0</v>
      </c>
      <c r="D788" s="10" t="n">
        <f aca="false">'Contacts Export'!B787</f>
        <v>0</v>
      </c>
      <c r="E788" s="5" t="n">
        <f aca="false">VLOOKUP(A788,C$3:D$1000,1,0)</f>
        <v>0</v>
      </c>
      <c r="F788" s="5" t="n">
        <f aca="false">VLOOKUP(A788,C$3:D$1000,2,0)</f>
        <v>0</v>
      </c>
      <c r="G788" s="9" t="str">
        <f aca="false">IF(ISERROR(E788)=1,A788,"")</f>
        <v/>
      </c>
      <c r="H788" s="11" t="str">
        <f aca="false">IF(ISERROR(E788)=1,B788,IF(F788=B788,"",B788))</f>
        <v> </v>
      </c>
    </row>
    <row r="789" customFormat="false" ht="12.8" hidden="false" customHeight="false" outlineLevel="0" collapsed="false">
      <c r="A789" s="5" t="str">
        <f aca="false">'To Be lijst'!D788</f>
        <v>0</v>
      </c>
      <c r="B789" s="5" t="str">
        <f aca="false">'To Be lijst'!E788</f>
        <v> </v>
      </c>
      <c r="C789" s="10" t="n">
        <f aca="false">'Contacts Export'!D788</f>
        <v>0</v>
      </c>
      <c r="D789" s="10" t="n">
        <f aca="false">'Contacts Export'!B788</f>
        <v>0</v>
      </c>
      <c r="E789" s="5" t="n">
        <f aca="false">VLOOKUP(A789,C$3:D$1000,1,0)</f>
        <v>0</v>
      </c>
      <c r="F789" s="5" t="n">
        <f aca="false">VLOOKUP(A789,C$3:D$1000,2,0)</f>
        <v>0</v>
      </c>
      <c r="G789" s="9" t="str">
        <f aca="false">IF(ISERROR(E789)=1,A789,"")</f>
        <v/>
      </c>
      <c r="H789" s="11" t="str">
        <f aca="false">IF(ISERROR(E789)=1,B789,IF(F789=B789,"",B789))</f>
        <v> </v>
      </c>
    </row>
    <row r="790" customFormat="false" ht="12.8" hidden="false" customHeight="false" outlineLevel="0" collapsed="false">
      <c r="A790" s="5" t="str">
        <f aca="false">'To Be lijst'!D789</f>
        <v>0</v>
      </c>
      <c r="B790" s="5" t="str">
        <f aca="false">'To Be lijst'!E789</f>
        <v> </v>
      </c>
      <c r="C790" s="10" t="n">
        <f aca="false">'Contacts Export'!D789</f>
        <v>0</v>
      </c>
      <c r="D790" s="10" t="n">
        <f aca="false">'Contacts Export'!B789</f>
        <v>0</v>
      </c>
      <c r="E790" s="5" t="n">
        <f aca="false">VLOOKUP(A790,C$3:D$1000,1,0)</f>
        <v>0</v>
      </c>
      <c r="F790" s="5" t="n">
        <f aca="false">VLOOKUP(A790,C$3:D$1000,2,0)</f>
        <v>0</v>
      </c>
      <c r="G790" s="9" t="str">
        <f aca="false">IF(ISERROR(E790)=1,A790,"")</f>
        <v/>
      </c>
      <c r="H790" s="11" t="str">
        <f aca="false">IF(ISERROR(E790)=1,B790,IF(F790=B790,"",B790))</f>
        <v> </v>
      </c>
    </row>
    <row r="791" customFormat="false" ht="12.8" hidden="false" customHeight="false" outlineLevel="0" collapsed="false">
      <c r="A791" s="5" t="str">
        <f aca="false">'To Be lijst'!D790</f>
        <v>0</v>
      </c>
      <c r="B791" s="5" t="str">
        <f aca="false">'To Be lijst'!E790</f>
        <v> </v>
      </c>
      <c r="C791" s="10" t="n">
        <f aca="false">'Contacts Export'!D790</f>
        <v>0</v>
      </c>
      <c r="D791" s="10" t="n">
        <f aca="false">'Contacts Export'!B790</f>
        <v>0</v>
      </c>
      <c r="E791" s="5" t="n">
        <f aca="false">VLOOKUP(A791,C$3:D$1000,1,0)</f>
        <v>0</v>
      </c>
      <c r="F791" s="5" t="n">
        <f aca="false">VLOOKUP(A791,C$3:D$1000,2,0)</f>
        <v>0</v>
      </c>
      <c r="G791" s="9" t="str">
        <f aca="false">IF(ISERROR(E791)=1,A791,"")</f>
        <v/>
      </c>
      <c r="H791" s="11" t="str">
        <f aca="false">IF(ISERROR(E791)=1,B791,IF(F791=B791,"",B791))</f>
        <v> </v>
      </c>
    </row>
    <row r="792" customFormat="false" ht="12.8" hidden="false" customHeight="false" outlineLevel="0" collapsed="false">
      <c r="A792" s="5" t="str">
        <f aca="false">'To Be lijst'!D791</f>
        <v>0</v>
      </c>
      <c r="B792" s="5" t="str">
        <f aca="false">'To Be lijst'!E791</f>
        <v> </v>
      </c>
      <c r="C792" s="10" t="n">
        <f aca="false">'Contacts Export'!D791</f>
        <v>0</v>
      </c>
      <c r="D792" s="10" t="n">
        <f aca="false">'Contacts Export'!B791</f>
        <v>0</v>
      </c>
      <c r="E792" s="5" t="n">
        <f aca="false">VLOOKUP(A792,C$3:D$1000,1,0)</f>
        <v>0</v>
      </c>
      <c r="F792" s="5" t="n">
        <f aca="false">VLOOKUP(A792,C$3:D$1000,2,0)</f>
        <v>0</v>
      </c>
      <c r="G792" s="9" t="str">
        <f aca="false">IF(ISERROR(E792)=1,A792,"")</f>
        <v/>
      </c>
      <c r="H792" s="11" t="str">
        <f aca="false">IF(ISERROR(E792)=1,B792,IF(F792=B792,"",B792))</f>
        <v> </v>
      </c>
    </row>
    <row r="793" customFormat="false" ht="12.8" hidden="false" customHeight="false" outlineLevel="0" collapsed="false">
      <c r="A793" s="5" t="str">
        <f aca="false">'To Be lijst'!D792</f>
        <v>0</v>
      </c>
      <c r="B793" s="5" t="str">
        <f aca="false">'To Be lijst'!E792</f>
        <v> </v>
      </c>
      <c r="C793" s="10" t="n">
        <f aca="false">'Contacts Export'!D792</f>
        <v>0</v>
      </c>
      <c r="D793" s="10" t="n">
        <f aca="false">'Contacts Export'!B792</f>
        <v>0</v>
      </c>
      <c r="E793" s="5" t="n">
        <f aca="false">VLOOKUP(A793,C$3:D$1000,1,0)</f>
        <v>0</v>
      </c>
      <c r="F793" s="5" t="n">
        <f aca="false">VLOOKUP(A793,C$3:D$1000,2,0)</f>
        <v>0</v>
      </c>
      <c r="G793" s="9" t="str">
        <f aca="false">IF(ISERROR(E793)=1,A793,"")</f>
        <v/>
      </c>
      <c r="H793" s="11" t="str">
        <f aca="false">IF(ISERROR(E793)=1,B793,IF(F793=B793,"",B793))</f>
        <v> </v>
      </c>
    </row>
    <row r="794" customFormat="false" ht="12.8" hidden="false" customHeight="false" outlineLevel="0" collapsed="false">
      <c r="A794" s="5" t="str">
        <f aca="false">'To Be lijst'!D793</f>
        <v>0</v>
      </c>
      <c r="B794" s="5" t="str">
        <f aca="false">'To Be lijst'!E793</f>
        <v> </v>
      </c>
      <c r="C794" s="10" t="n">
        <f aca="false">'Contacts Export'!D793</f>
        <v>0</v>
      </c>
      <c r="D794" s="10" t="n">
        <f aca="false">'Contacts Export'!B793</f>
        <v>0</v>
      </c>
      <c r="E794" s="5" t="n">
        <f aca="false">VLOOKUP(A794,C$3:D$1000,1,0)</f>
        <v>0</v>
      </c>
      <c r="F794" s="5" t="n">
        <f aca="false">VLOOKUP(A794,C$3:D$1000,2,0)</f>
        <v>0</v>
      </c>
      <c r="G794" s="9" t="str">
        <f aca="false">IF(ISERROR(E794)=1,A794,"")</f>
        <v/>
      </c>
      <c r="H794" s="11" t="str">
        <f aca="false">IF(ISERROR(E794)=1,B794,IF(F794=B794,"",B794))</f>
        <v> </v>
      </c>
    </row>
    <row r="795" customFormat="false" ht="12.8" hidden="false" customHeight="false" outlineLevel="0" collapsed="false">
      <c r="A795" s="5" t="str">
        <f aca="false">'To Be lijst'!D794</f>
        <v>0</v>
      </c>
      <c r="B795" s="5" t="str">
        <f aca="false">'To Be lijst'!E794</f>
        <v> </v>
      </c>
      <c r="C795" s="10" t="n">
        <f aca="false">'Contacts Export'!D794</f>
        <v>0</v>
      </c>
      <c r="D795" s="10" t="n">
        <f aca="false">'Contacts Export'!B794</f>
        <v>0</v>
      </c>
      <c r="E795" s="5" t="n">
        <f aca="false">VLOOKUP(A795,C$3:D$1000,1,0)</f>
        <v>0</v>
      </c>
      <c r="F795" s="5" t="n">
        <f aca="false">VLOOKUP(A795,C$3:D$1000,2,0)</f>
        <v>0</v>
      </c>
      <c r="G795" s="9" t="str">
        <f aca="false">IF(ISERROR(E795)=1,A795,"")</f>
        <v/>
      </c>
      <c r="H795" s="11" t="str">
        <f aca="false">IF(ISERROR(E795)=1,B795,IF(F795=B795,"",B795))</f>
        <v> </v>
      </c>
    </row>
    <row r="796" customFormat="false" ht="12.8" hidden="false" customHeight="false" outlineLevel="0" collapsed="false">
      <c r="A796" s="5" t="str">
        <f aca="false">'To Be lijst'!D795</f>
        <v>0</v>
      </c>
      <c r="B796" s="5" t="str">
        <f aca="false">'To Be lijst'!E795</f>
        <v> </v>
      </c>
      <c r="C796" s="10" t="n">
        <f aca="false">'Contacts Export'!D795</f>
        <v>0</v>
      </c>
      <c r="D796" s="10" t="n">
        <f aca="false">'Contacts Export'!B795</f>
        <v>0</v>
      </c>
      <c r="E796" s="5" t="n">
        <f aca="false">VLOOKUP(A796,C$3:D$1000,1,0)</f>
        <v>0</v>
      </c>
      <c r="F796" s="5" t="n">
        <f aca="false">VLOOKUP(A796,C$3:D$1000,2,0)</f>
        <v>0</v>
      </c>
      <c r="G796" s="9" t="str">
        <f aca="false">IF(ISERROR(E796)=1,A796,"")</f>
        <v/>
      </c>
      <c r="H796" s="11" t="str">
        <f aca="false">IF(ISERROR(E796)=1,B796,IF(F796=B796,"",B796))</f>
        <v> </v>
      </c>
    </row>
    <row r="797" customFormat="false" ht="12.8" hidden="false" customHeight="false" outlineLevel="0" collapsed="false">
      <c r="A797" s="5" t="str">
        <f aca="false">'To Be lijst'!D796</f>
        <v>0</v>
      </c>
      <c r="B797" s="5" t="str">
        <f aca="false">'To Be lijst'!E796</f>
        <v> </v>
      </c>
      <c r="C797" s="10" t="n">
        <f aca="false">'Contacts Export'!D796</f>
        <v>0</v>
      </c>
      <c r="D797" s="10" t="n">
        <f aca="false">'Contacts Export'!B796</f>
        <v>0</v>
      </c>
      <c r="E797" s="5" t="n">
        <f aca="false">VLOOKUP(A797,C$3:D$1000,1,0)</f>
        <v>0</v>
      </c>
      <c r="F797" s="5" t="n">
        <f aca="false">VLOOKUP(A797,C$3:D$1000,2,0)</f>
        <v>0</v>
      </c>
      <c r="G797" s="9" t="str">
        <f aca="false">IF(ISERROR(E797)=1,A797,"")</f>
        <v/>
      </c>
      <c r="H797" s="11" t="str">
        <f aca="false">IF(ISERROR(E797)=1,B797,IF(F797=B797,"",B797))</f>
        <v> </v>
      </c>
    </row>
    <row r="798" customFormat="false" ht="12.8" hidden="false" customHeight="false" outlineLevel="0" collapsed="false">
      <c r="A798" s="5" t="str">
        <f aca="false">'To Be lijst'!D797</f>
        <v>0</v>
      </c>
      <c r="B798" s="5" t="str">
        <f aca="false">'To Be lijst'!E797</f>
        <v> </v>
      </c>
      <c r="C798" s="10" t="n">
        <f aca="false">'Contacts Export'!D797</f>
        <v>0</v>
      </c>
      <c r="D798" s="10" t="n">
        <f aca="false">'Contacts Export'!B797</f>
        <v>0</v>
      </c>
      <c r="E798" s="5" t="n">
        <f aca="false">VLOOKUP(A798,C$3:D$1000,1,0)</f>
        <v>0</v>
      </c>
      <c r="F798" s="5" t="n">
        <f aca="false">VLOOKUP(A798,C$3:D$1000,2,0)</f>
        <v>0</v>
      </c>
      <c r="G798" s="9" t="str">
        <f aca="false">IF(ISERROR(E798)=1,A798,"")</f>
        <v/>
      </c>
      <c r="H798" s="11" t="str">
        <f aca="false">IF(ISERROR(E798)=1,B798,IF(F798=B798,"",B798))</f>
        <v> </v>
      </c>
    </row>
    <row r="799" customFormat="false" ht="12.8" hidden="false" customHeight="false" outlineLevel="0" collapsed="false">
      <c r="A799" s="5" t="str">
        <f aca="false">'To Be lijst'!D798</f>
        <v>0</v>
      </c>
      <c r="B799" s="5" t="str">
        <f aca="false">'To Be lijst'!E798</f>
        <v> </v>
      </c>
      <c r="C799" s="10" t="n">
        <f aca="false">'Contacts Export'!D798</f>
        <v>0</v>
      </c>
      <c r="D799" s="10" t="n">
        <f aca="false">'Contacts Export'!B798</f>
        <v>0</v>
      </c>
      <c r="E799" s="5" t="n">
        <f aca="false">VLOOKUP(A799,C$3:D$1000,1,0)</f>
        <v>0</v>
      </c>
      <c r="F799" s="5" t="n">
        <f aca="false">VLOOKUP(A799,C$3:D$1000,2,0)</f>
        <v>0</v>
      </c>
      <c r="G799" s="9" t="str">
        <f aca="false">IF(ISERROR(E799)=1,A799,"")</f>
        <v/>
      </c>
      <c r="H799" s="11" t="str">
        <f aca="false">IF(ISERROR(E799)=1,B799,IF(F799=B799,"",B799))</f>
        <v> </v>
      </c>
    </row>
    <row r="800" customFormat="false" ht="12.8" hidden="false" customHeight="false" outlineLevel="0" collapsed="false">
      <c r="A800" s="5" t="str">
        <f aca="false">'To Be lijst'!D799</f>
        <v>0</v>
      </c>
      <c r="B800" s="5" t="str">
        <f aca="false">'To Be lijst'!E799</f>
        <v> </v>
      </c>
      <c r="C800" s="10" t="n">
        <f aca="false">'Contacts Export'!D799</f>
        <v>0</v>
      </c>
      <c r="D800" s="10" t="n">
        <f aca="false">'Contacts Export'!B799</f>
        <v>0</v>
      </c>
      <c r="E800" s="5" t="n">
        <f aca="false">VLOOKUP(A800,C$3:D$1000,1,0)</f>
        <v>0</v>
      </c>
      <c r="F800" s="5" t="n">
        <f aca="false">VLOOKUP(A800,C$3:D$1000,2,0)</f>
        <v>0</v>
      </c>
      <c r="G800" s="9" t="str">
        <f aca="false">IF(ISERROR(E800)=1,A800,"")</f>
        <v/>
      </c>
      <c r="H800" s="11" t="str">
        <f aca="false">IF(ISERROR(E800)=1,B800,IF(F800=B800,"",B800))</f>
        <v> </v>
      </c>
    </row>
    <row r="801" customFormat="false" ht="12.8" hidden="false" customHeight="false" outlineLevel="0" collapsed="false">
      <c r="A801" s="5" t="str">
        <f aca="false">'To Be lijst'!D800</f>
        <v>0</v>
      </c>
      <c r="B801" s="5" t="str">
        <f aca="false">'To Be lijst'!E800</f>
        <v> </v>
      </c>
      <c r="C801" s="10" t="n">
        <f aca="false">'Contacts Export'!D800</f>
        <v>0</v>
      </c>
      <c r="D801" s="10" t="n">
        <f aca="false">'Contacts Export'!B800</f>
        <v>0</v>
      </c>
      <c r="E801" s="5" t="n">
        <f aca="false">VLOOKUP(A801,C$3:D$1000,1,0)</f>
        <v>0</v>
      </c>
      <c r="F801" s="5" t="n">
        <f aca="false">VLOOKUP(A801,C$3:D$1000,2,0)</f>
        <v>0</v>
      </c>
      <c r="G801" s="9" t="str">
        <f aca="false">IF(ISERROR(E801)=1,A801,"")</f>
        <v/>
      </c>
      <c r="H801" s="11" t="str">
        <f aca="false">IF(ISERROR(E801)=1,B801,IF(F801=B801,"",B801))</f>
        <v> </v>
      </c>
    </row>
    <row r="802" customFormat="false" ht="12.8" hidden="false" customHeight="false" outlineLevel="0" collapsed="false">
      <c r="A802" s="5" t="str">
        <f aca="false">'To Be lijst'!D801</f>
        <v>0</v>
      </c>
      <c r="B802" s="5" t="str">
        <f aca="false">'To Be lijst'!E801</f>
        <v> </v>
      </c>
      <c r="C802" s="10" t="n">
        <f aca="false">'Contacts Export'!D801</f>
        <v>0</v>
      </c>
      <c r="D802" s="10" t="n">
        <f aca="false">'Contacts Export'!B801</f>
        <v>0</v>
      </c>
      <c r="E802" s="5" t="n">
        <f aca="false">VLOOKUP(A802,C$3:D$1000,1,0)</f>
        <v>0</v>
      </c>
      <c r="F802" s="5" t="n">
        <f aca="false">VLOOKUP(A802,C$3:D$1000,2,0)</f>
        <v>0</v>
      </c>
      <c r="G802" s="9" t="str">
        <f aca="false">IF(ISERROR(E802)=1,A802,"")</f>
        <v/>
      </c>
      <c r="H802" s="11" t="str">
        <f aca="false">IF(ISERROR(E802)=1,B802,IF(F802=B802,"",B802))</f>
        <v> </v>
      </c>
    </row>
    <row r="803" customFormat="false" ht="12.8" hidden="false" customHeight="false" outlineLevel="0" collapsed="false">
      <c r="A803" s="5" t="str">
        <f aca="false">'To Be lijst'!D802</f>
        <v>0</v>
      </c>
      <c r="B803" s="5" t="str">
        <f aca="false">'To Be lijst'!E802</f>
        <v> </v>
      </c>
      <c r="C803" s="10" t="n">
        <f aca="false">'Contacts Export'!D802</f>
        <v>0</v>
      </c>
      <c r="D803" s="10" t="n">
        <f aca="false">'Contacts Export'!B802</f>
        <v>0</v>
      </c>
      <c r="E803" s="5" t="n">
        <f aca="false">VLOOKUP(A803,C$3:D$1000,1,0)</f>
        <v>0</v>
      </c>
      <c r="F803" s="5" t="n">
        <f aca="false">VLOOKUP(A803,C$3:D$1000,2,0)</f>
        <v>0</v>
      </c>
      <c r="G803" s="9" t="str">
        <f aca="false">IF(ISERROR(E803)=1,A803,"")</f>
        <v/>
      </c>
      <c r="H803" s="11" t="str">
        <f aca="false">IF(ISERROR(E803)=1,B803,IF(F803=B803,"",B803))</f>
        <v> </v>
      </c>
    </row>
    <row r="804" customFormat="false" ht="12.8" hidden="false" customHeight="false" outlineLevel="0" collapsed="false">
      <c r="A804" s="5" t="str">
        <f aca="false">'To Be lijst'!D803</f>
        <v>0</v>
      </c>
      <c r="B804" s="5" t="str">
        <f aca="false">'To Be lijst'!E803</f>
        <v> </v>
      </c>
      <c r="C804" s="10" t="n">
        <f aca="false">'Contacts Export'!D803</f>
        <v>0</v>
      </c>
      <c r="D804" s="10" t="n">
        <f aca="false">'Contacts Export'!B803</f>
        <v>0</v>
      </c>
      <c r="E804" s="5" t="n">
        <f aca="false">VLOOKUP(A804,C$3:D$1000,1,0)</f>
        <v>0</v>
      </c>
      <c r="F804" s="5" t="n">
        <f aca="false">VLOOKUP(A804,C$3:D$1000,2,0)</f>
        <v>0</v>
      </c>
      <c r="G804" s="9" t="str">
        <f aca="false">IF(ISERROR(E804)=1,A804,"")</f>
        <v/>
      </c>
      <c r="H804" s="11" t="str">
        <f aca="false">IF(ISERROR(E804)=1,B804,IF(F804=B804,"",B804))</f>
        <v> </v>
      </c>
    </row>
    <row r="805" customFormat="false" ht="12.8" hidden="false" customHeight="false" outlineLevel="0" collapsed="false">
      <c r="A805" s="5" t="str">
        <f aca="false">'To Be lijst'!D804</f>
        <v>0</v>
      </c>
      <c r="B805" s="5" t="str">
        <f aca="false">'To Be lijst'!E804</f>
        <v> </v>
      </c>
      <c r="C805" s="10" t="n">
        <f aca="false">'Contacts Export'!D804</f>
        <v>0</v>
      </c>
      <c r="D805" s="10" t="n">
        <f aca="false">'Contacts Export'!B804</f>
        <v>0</v>
      </c>
      <c r="E805" s="5" t="n">
        <f aca="false">VLOOKUP(A805,C$3:D$1000,1,0)</f>
        <v>0</v>
      </c>
      <c r="F805" s="5" t="n">
        <f aca="false">VLOOKUP(A805,C$3:D$1000,2,0)</f>
        <v>0</v>
      </c>
      <c r="G805" s="9" t="str">
        <f aca="false">IF(ISERROR(E805)=1,A805,"")</f>
        <v/>
      </c>
      <c r="H805" s="11" t="str">
        <f aca="false">IF(ISERROR(E805)=1,B805,IF(F805=B805,"",B805))</f>
        <v> </v>
      </c>
    </row>
    <row r="806" customFormat="false" ht="12.8" hidden="false" customHeight="false" outlineLevel="0" collapsed="false">
      <c r="A806" s="5" t="str">
        <f aca="false">'To Be lijst'!D805</f>
        <v>0</v>
      </c>
      <c r="B806" s="5" t="str">
        <f aca="false">'To Be lijst'!E805</f>
        <v> </v>
      </c>
      <c r="C806" s="10" t="n">
        <f aca="false">'Contacts Export'!D805</f>
        <v>0</v>
      </c>
      <c r="D806" s="10" t="n">
        <f aca="false">'Contacts Export'!B805</f>
        <v>0</v>
      </c>
      <c r="E806" s="5" t="n">
        <f aca="false">VLOOKUP(A806,C$3:D$1000,1,0)</f>
        <v>0</v>
      </c>
      <c r="F806" s="5" t="n">
        <f aca="false">VLOOKUP(A806,C$3:D$1000,2,0)</f>
        <v>0</v>
      </c>
      <c r="G806" s="9" t="str">
        <f aca="false">IF(ISERROR(E806)=1,A806,"")</f>
        <v/>
      </c>
      <c r="H806" s="11" t="str">
        <f aca="false">IF(ISERROR(E806)=1,B806,IF(F806=B806,"",B806))</f>
        <v> </v>
      </c>
    </row>
    <row r="807" customFormat="false" ht="12.8" hidden="false" customHeight="false" outlineLevel="0" collapsed="false">
      <c r="A807" s="5" t="str">
        <f aca="false">'To Be lijst'!D806</f>
        <v>0</v>
      </c>
      <c r="B807" s="5" t="str">
        <f aca="false">'To Be lijst'!E806</f>
        <v> </v>
      </c>
      <c r="C807" s="10" t="n">
        <f aca="false">'Contacts Export'!D806</f>
        <v>0</v>
      </c>
      <c r="D807" s="10" t="n">
        <f aca="false">'Contacts Export'!B806</f>
        <v>0</v>
      </c>
      <c r="E807" s="5" t="n">
        <f aca="false">VLOOKUP(A807,C$3:D$1000,1,0)</f>
        <v>0</v>
      </c>
      <c r="F807" s="5" t="n">
        <f aca="false">VLOOKUP(A807,C$3:D$1000,2,0)</f>
        <v>0</v>
      </c>
      <c r="G807" s="9" t="str">
        <f aca="false">IF(ISERROR(E807)=1,A807,"")</f>
        <v/>
      </c>
      <c r="H807" s="11" t="str">
        <f aca="false">IF(ISERROR(E807)=1,B807,IF(F807=B807,"",B807))</f>
        <v> </v>
      </c>
    </row>
    <row r="808" customFormat="false" ht="12.8" hidden="false" customHeight="false" outlineLevel="0" collapsed="false">
      <c r="A808" s="5" t="str">
        <f aca="false">'To Be lijst'!D807</f>
        <v>0</v>
      </c>
      <c r="B808" s="5" t="str">
        <f aca="false">'To Be lijst'!E807</f>
        <v> </v>
      </c>
      <c r="C808" s="10" t="n">
        <f aca="false">'Contacts Export'!D807</f>
        <v>0</v>
      </c>
      <c r="D808" s="10" t="n">
        <f aca="false">'Contacts Export'!B807</f>
        <v>0</v>
      </c>
      <c r="E808" s="5" t="n">
        <f aca="false">VLOOKUP(A808,C$3:D$1000,1,0)</f>
        <v>0</v>
      </c>
      <c r="F808" s="5" t="n">
        <f aca="false">VLOOKUP(A808,C$3:D$1000,2,0)</f>
        <v>0</v>
      </c>
      <c r="G808" s="9" t="str">
        <f aca="false">IF(ISERROR(E808)=1,A808,"")</f>
        <v/>
      </c>
      <c r="H808" s="11" t="str">
        <f aca="false">IF(ISERROR(E808)=1,B808,IF(F808=B808,"",B808))</f>
        <v> </v>
      </c>
    </row>
    <row r="809" customFormat="false" ht="12.8" hidden="false" customHeight="false" outlineLevel="0" collapsed="false">
      <c r="A809" s="5" t="str">
        <f aca="false">'To Be lijst'!D808</f>
        <v>0</v>
      </c>
      <c r="B809" s="5" t="str">
        <f aca="false">'To Be lijst'!E808</f>
        <v> </v>
      </c>
      <c r="C809" s="10" t="n">
        <f aca="false">'Contacts Export'!D808</f>
        <v>0</v>
      </c>
      <c r="D809" s="10" t="n">
        <f aca="false">'Contacts Export'!B808</f>
        <v>0</v>
      </c>
      <c r="E809" s="5" t="n">
        <f aca="false">VLOOKUP(A809,C$3:D$1000,1,0)</f>
        <v>0</v>
      </c>
      <c r="F809" s="5" t="n">
        <f aca="false">VLOOKUP(A809,C$3:D$1000,2,0)</f>
        <v>0</v>
      </c>
      <c r="G809" s="9" t="str">
        <f aca="false">IF(ISERROR(E809)=1,A809,"")</f>
        <v/>
      </c>
      <c r="H809" s="11" t="str">
        <f aca="false">IF(ISERROR(E809)=1,B809,IF(F809=B809,"",B809))</f>
        <v> </v>
      </c>
    </row>
    <row r="810" customFormat="false" ht="12.8" hidden="false" customHeight="false" outlineLevel="0" collapsed="false">
      <c r="A810" s="5" t="str">
        <f aca="false">'To Be lijst'!D809</f>
        <v>0</v>
      </c>
      <c r="B810" s="5" t="str">
        <f aca="false">'To Be lijst'!E809</f>
        <v> </v>
      </c>
      <c r="C810" s="10" t="n">
        <f aca="false">'Contacts Export'!D809</f>
        <v>0</v>
      </c>
      <c r="D810" s="10" t="n">
        <f aca="false">'Contacts Export'!B809</f>
        <v>0</v>
      </c>
      <c r="E810" s="5" t="n">
        <f aca="false">VLOOKUP(A810,C$3:D$1000,1,0)</f>
        <v>0</v>
      </c>
      <c r="F810" s="5" t="n">
        <f aca="false">VLOOKUP(A810,C$3:D$1000,2,0)</f>
        <v>0</v>
      </c>
      <c r="G810" s="9" t="str">
        <f aca="false">IF(ISERROR(E810)=1,A810,"")</f>
        <v/>
      </c>
      <c r="H810" s="11" t="str">
        <f aca="false">IF(ISERROR(E810)=1,B810,IF(F810=B810,"",B810))</f>
        <v> </v>
      </c>
    </row>
    <row r="811" customFormat="false" ht="12.8" hidden="false" customHeight="false" outlineLevel="0" collapsed="false">
      <c r="A811" s="5" t="str">
        <f aca="false">'To Be lijst'!D810</f>
        <v>0</v>
      </c>
      <c r="B811" s="5" t="str">
        <f aca="false">'To Be lijst'!E810</f>
        <v> </v>
      </c>
      <c r="C811" s="10" t="n">
        <f aca="false">'Contacts Export'!D810</f>
        <v>0</v>
      </c>
      <c r="D811" s="10" t="n">
        <f aca="false">'Contacts Export'!B810</f>
        <v>0</v>
      </c>
      <c r="E811" s="5" t="n">
        <f aca="false">VLOOKUP(A811,C$3:D$1000,1,0)</f>
        <v>0</v>
      </c>
      <c r="F811" s="5" t="n">
        <f aca="false">VLOOKUP(A811,C$3:D$1000,2,0)</f>
        <v>0</v>
      </c>
      <c r="G811" s="9" t="str">
        <f aca="false">IF(ISERROR(E811)=1,A811,"")</f>
        <v/>
      </c>
      <c r="H811" s="11" t="str">
        <f aca="false">IF(ISERROR(E811)=1,B811,IF(F811=B811,"",B811))</f>
        <v> </v>
      </c>
    </row>
    <row r="812" customFormat="false" ht="12.8" hidden="false" customHeight="false" outlineLevel="0" collapsed="false">
      <c r="A812" s="5" t="str">
        <f aca="false">'To Be lijst'!D811</f>
        <v>0</v>
      </c>
      <c r="B812" s="5" t="str">
        <f aca="false">'To Be lijst'!E811</f>
        <v> </v>
      </c>
      <c r="C812" s="10" t="n">
        <f aca="false">'Contacts Export'!D811</f>
        <v>0</v>
      </c>
      <c r="D812" s="10" t="n">
        <f aca="false">'Contacts Export'!B811</f>
        <v>0</v>
      </c>
      <c r="E812" s="5" t="n">
        <f aca="false">VLOOKUP(A812,C$3:D$1000,1,0)</f>
        <v>0</v>
      </c>
      <c r="F812" s="5" t="n">
        <f aca="false">VLOOKUP(A812,C$3:D$1000,2,0)</f>
        <v>0</v>
      </c>
      <c r="G812" s="9" t="str">
        <f aca="false">IF(ISERROR(E812)=1,A812,"")</f>
        <v/>
      </c>
      <c r="H812" s="11" t="str">
        <f aca="false">IF(ISERROR(E812)=1,B812,IF(F812=B812,"",B812))</f>
        <v> </v>
      </c>
    </row>
    <row r="813" customFormat="false" ht="12.8" hidden="false" customHeight="false" outlineLevel="0" collapsed="false">
      <c r="A813" s="5" t="str">
        <f aca="false">'To Be lijst'!D812</f>
        <v>0</v>
      </c>
      <c r="B813" s="5" t="str">
        <f aca="false">'To Be lijst'!E812</f>
        <v> </v>
      </c>
      <c r="C813" s="10" t="n">
        <f aca="false">'Contacts Export'!D812</f>
        <v>0</v>
      </c>
      <c r="D813" s="10" t="n">
        <f aca="false">'Contacts Export'!B812</f>
        <v>0</v>
      </c>
      <c r="E813" s="5" t="n">
        <f aca="false">VLOOKUP(A813,C$3:D$1000,1,0)</f>
        <v>0</v>
      </c>
      <c r="F813" s="5" t="n">
        <f aca="false">VLOOKUP(A813,C$3:D$1000,2,0)</f>
        <v>0</v>
      </c>
      <c r="G813" s="9" t="str">
        <f aca="false">IF(ISERROR(E813)=1,A813,"")</f>
        <v/>
      </c>
      <c r="H813" s="11" t="str">
        <f aca="false">IF(ISERROR(E813)=1,B813,IF(F813=B813,"",B813))</f>
        <v> </v>
      </c>
    </row>
    <row r="814" customFormat="false" ht="12.8" hidden="false" customHeight="false" outlineLevel="0" collapsed="false">
      <c r="A814" s="5" t="str">
        <f aca="false">'To Be lijst'!D813</f>
        <v>0</v>
      </c>
      <c r="B814" s="5" t="str">
        <f aca="false">'To Be lijst'!E813</f>
        <v> </v>
      </c>
      <c r="C814" s="10" t="n">
        <f aca="false">'Contacts Export'!D813</f>
        <v>0</v>
      </c>
      <c r="D814" s="10" t="n">
        <f aca="false">'Contacts Export'!B813</f>
        <v>0</v>
      </c>
      <c r="E814" s="5" t="n">
        <f aca="false">VLOOKUP(A814,C$3:D$1000,1,0)</f>
        <v>0</v>
      </c>
      <c r="F814" s="5" t="n">
        <f aca="false">VLOOKUP(A814,C$3:D$1000,2,0)</f>
        <v>0</v>
      </c>
      <c r="G814" s="9" t="str">
        <f aca="false">IF(ISERROR(E814)=1,A814,"")</f>
        <v/>
      </c>
      <c r="H814" s="11" t="str">
        <f aca="false">IF(ISERROR(E814)=1,B814,IF(F814=B814,"",B814))</f>
        <v> </v>
      </c>
    </row>
    <row r="815" customFormat="false" ht="12.8" hidden="false" customHeight="false" outlineLevel="0" collapsed="false">
      <c r="A815" s="5" t="str">
        <f aca="false">'To Be lijst'!D814</f>
        <v>0</v>
      </c>
      <c r="B815" s="5" t="str">
        <f aca="false">'To Be lijst'!E814</f>
        <v> </v>
      </c>
      <c r="C815" s="10" t="n">
        <f aca="false">'Contacts Export'!D814</f>
        <v>0</v>
      </c>
      <c r="D815" s="10" t="n">
        <f aca="false">'Contacts Export'!B814</f>
        <v>0</v>
      </c>
      <c r="E815" s="5" t="n">
        <f aca="false">VLOOKUP(A815,C$3:D$1000,1,0)</f>
        <v>0</v>
      </c>
      <c r="F815" s="5" t="n">
        <f aca="false">VLOOKUP(A815,C$3:D$1000,2,0)</f>
        <v>0</v>
      </c>
      <c r="G815" s="9" t="str">
        <f aca="false">IF(ISERROR(E815)=1,A815,"")</f>
        <v/>
      </c>
      <c r="H815" s="11" t="str">
        <f aca="false">IF(ISERROR(E815)=1,B815,IF(F815=B815,"",B815))</f>
        <v> </v>
      </c>
    </row>
    <row r="816" customFormat="false" ht="12.8" hidden="false" customHeight="false" outlineLevel="0" collapsed="false">
      <c r="A816" s="5" t="str">
        <f aca="false">'To Be lijst'!D815</f>
        <v>0</v>
      </c>
      <c r="B816" s="5" t="str">
        <f aca="false">'To Be lijst'!E815</f>
        <v> </v>
      </c>
      <c r="C816" s="10" t="n">
        <f aca="false">'Contacts Export'!D815</f>
        <v>0</v>
      </c>
      <c r="D816" s="10" t="n">
        <f aca="false">'Contacts Export'!B815</f>
        <v>0</v>
      </c>
      <c r="E816" s="5" t="n">
        <f aca="false">VLOOKUP(A816,C$3:D$1000,1,0)</f>
        <v>0</v>
      </c>
      <c r="F816" s="5" t="n">
        <f aca="false">VLOOKUP(A816,C$3:D$1000,2,0)</f>
        <v>0</v>
      </c>
      <c r="G816" s="9" t="str">
        <f aca="false">IF(ISERROR(E816)=1,A816,"")</f>
        <v/>
      </c>
      <c r="H816" s="11" t="str">
        <f aca="false">IF(ISERROR(E816)=1,B816,IF(F816=B816,"",B816))</f>
        <v> </v>
      </c>
    </row>
    <row r="817" customFormat="false" ht="12.8" hidden="false" customHeight="false" outlineLevel="0" collapsed="false">
      <c r="A817" s="5" t="str">
        <f aca="false">'To Be lijst'!D816</f>
        <v>0</v>
      </c>
      <c r="B817" s="5" t="str">
        <f aca="false">'To Be lijst'!E816</f>
        <v> </v>
      </c>
      <c r="C817" s="10" t="n">
        <f aca="false">'Contacts Export'!D816</f>
        <v>0</v>
      </c>
      <c r="D817" s="10" t="n">
        <f aca="false">'Contacts Export'!B816</f>
        <v>0</v>
      </c>
      <c r="E817" s="5" t="n">
        <f aca="false">VLOOKUP(A817,C$3:D$1000,1,0)</f>
        <v>0</v>
      </c>
      <c r="F817" s="5" t="n">
        <f aca="false">VLOOKUP(A817,C$3:D$1000,2,0)</f>
        <v>0</v>
      </c>
      <c r="G817" s="9" t="str">
        <f aca="false">IF(ISERROR(E817)=1,A817,"")</f>
        <v/>
      </c>
      <c r="H817" s="11" t="str">
        <f aca="false">IF(ISERROR(E817)=1,B817,IF(F817=B817,"",B817))</f>
        <v> </v>
      </c>
    </row>
    <row r="818" customFormat="false" ht="12.8" hidden="false" customHeight="false" outlineLevel="0" collapsed="false">
      <c r="A818" s="5" t="str">
        <f aca="false">'To Be lijst'!D817</f>
        <v>0</v>
      </c>
      <c r="B818" s="5" t="str">
        <f aca="false">'To Be lijst'!E817</f>
        <v> </v>
      </c>
      <c r="C818" s="10" t="n">
        <f aca="false">'Contacts Export'!D817</f>
        <v>0</v>
      </c>
      <c r="D818" s="10" t="n">
        <f aca="false">'Contacts Export'!B817</f>
        <v>0</v>
      </c>
      <c r="E818" s="5" t="n">
        <f aca="false">VLOOKUP(A818,C$3:D$1000,1,0)</f>
        <v>0</v>
      </c>
      <c r="F818" s="5" t="n">
        <f aca="false">VLOOKUP(A818,C$3:D$1000,2,0)</f>
        <v>0</v>
      </c>
      <c r="G818" s="9" t="str">
        <f aca="false">IF(ISERROR(E818)=1,A818,"")</f>
        <v/>
      </c>
      <c r="H818" s="11" t="str">
        <f aca="false">IF(ISERROR(E818)=1,B818,IF(F818=B818,"",B818))</f>
        <v> </v>
      </c>
    </row>
    <row r="819" customFormat="false" ht="12.8" hidden="false" customHeight="false" outlineLevel="0" collapsed="false">
      <c r="A819" s="5" t="str">
        <f aca="false">'To Be lijst'!D818</f>
        <v>0</v>
      </c>
      <c r="B819" s="5" t="str">
        <f aca="false">'To Be lijst'!E818</f>
        <v> </v>
      </c>
      <c r="C819" s="10" t="n">
        <f aca="false">'Contacts Export'!D818</f>
        <v>0</v>
      </c>
      <c r="D819" s="10" t="n">
        <f aca="false">'Contacts Export'!B818</f>
        <v>0</v>
      </c>
      <c r="E819" s="5" t="n">
        <f aca="false">VLOOKUP(A819,C$3:D$1000,1,0)</f>
        <v>0</v>
      </c>
      <c r="F819" s="5" t="n">
        <f aca="false">VLOOKUP(A819,C$3:D$1000,2,0)</f>
        <v>0</v>
      </c>
      <c r="G819" s="9" t="str">
        <f aca="false">IF(ISERROR(E819)=1,A819,"")</f>
        <v/>
      </c>
      <c r="H819" s="11" t="str">
        <f aca="false">IF(ISERROR(E819)=1,B819,IF(F819=B819,"",B819))</f>
        <v> </v>
      </c>
    </row>
    <row r="820" customFormat="false" ht="12.8" hidden="false" customHeight="false" outlineLevel="0" collapsed="false">
      <c r="A820" s="5" t="str">
        <f aca="false">'To Be lijst'!D819</f>
        <v>0</v>
      </c>
      <c r="B820" s="5" t="str">
        <f aca="false">'To Be lijst'!E819</f>
        <v> </v>
      </c>
      <c r="C820" s="10" t="n">
        <f aca="false">'Contacts Export'!D819</f>
        <v>0</v>
      </c>
      <c r="D820" s="10" t="n">
        <f aca="false">'Contacts Export'!B819</f>
        <v>0</v>
      </c>
      <c r="E820" s="5" t="n">
        <f aca="false">VLOOKUP(A820,C$3:D$1000,1,0)</f>
        <v>0</v>
      </c>
      <c r="F820" s="5" t="n">
        <f aca="false">VLOOKUP(A820,C$3:D$1000,2,0)</f>
        <v>0</v>
      </c>
      <c r="G820" s="9" t="str">
        <f aca="false">IF(ISERROR(E820)=1,A820,"")</f>
        <v/>
      </c>
      <c r="H820" s="11" t="str">
        <f aca="false">IF(ISERROR(E820)=1,B820,IF(F820=B820,"",B820))</f>
        <v> </v>
      </c>
    </row>
    <row r="821" customFormat="false" ht="12.8" hidden="false" customHeight="false" outlineLevel="0" collapsed="false">
      <c r="A821" s="5" t="str">
        <f aca="false">'To Be lijst'!D820</f>
        <v>0</v>
      </c>
      <c r="B821" s="5" t="str">
        <f aca="false">'To Be lijst'!E820</f>
        <v> </v>
      </c>
      <c r="C821" s="10" t="n">
        <f aca="false">'Contacts Export'!D820</f>
        <v>0</v>
      </c>
      <c r="D821" s="10" t="n">
        <f aca="false">'Contacts Export'!B820</f>
        <v>0</v>
      </c>
      <c r="E821" s="5" t="n">
        <f aca="false">VLOOKUP(A821,C$3:D$1000,1,0)</f>
        <v>0</v>
      </c>
      <c r="F821" s="5" t="n">
        <f aca="false">VLOOKUP(A821,C$3:D$1000,2,0)</f>
        <v>0</v>
      </c>
      <c r="G821" s="9" t="str">
        <f aca="false">IF(ISERROR(E821)=1,A821,"")</f>
        <v/>
      </c>
      <c r="H821" s="11" t="str">
        <f aca="false">IF(ISERROR(E821)=1,B821,IF(F821=B821,"",B821))</f>
        <v> </v>
      </c>
    </row>
    <row r="822" customFormat="false" ht="12.8" hidden="false" customHeight="false" outlineLevel="0" collapsed="false">
      <c r="A822" s="5" t="str">
        <f aca="false">'To Be lijst'!D821</f>
        <v>0</v>
      </c>
      <c r="B822" s="5" t="str">
        <f aca="false">'To Be lijst'!E821</f>
        <v> </v>
      </c>
      <c r="C822" s="10" t="n">
        <f aca="false">'Contacts Export'!D821</f>
        <v>0</v>
      </c>
      <c r="D822" s="10" t="n">
        <f aca="false">'Contacts Export'!B821</f>
        <v>0</v>
      </c>
      <c r="E822" s="5" t="n">
        <f aca="false">VLOOKUP(A822,C$3:D$1000,1,0)</f>
        <v>0</v>
      </c>
      <c r="F822" s="5" t="n">
        <f aca="false">VLOOKUP(A822,C$3:D$1000,2,0)</f>
        <v>0</v>
      </c>
      <c r="G822" s="9" t="str">
        <f aca="false">IF(ISERROR(E822)=1,A822,"")</f>
        <v/>
      </c>
      <c r="H822" s="11" t="str">
        <f aca="false">IF(ISERROR(E822)=1,B822,IF(F822=B822,"",B822))</f>
        <v> </v>
      </c>
    </row>
    <row r="823" customFormat="false" ht="12.8" hidden="false" customHeight="false" outlineLevel="0" collapsed="false">
      <c r="A823" s="5" t="str">
        <f aca="false">'To Be lijst'!D822</f>
        <v>0</v>
      </c>
      <c r="B823" s="5" t="str">
        <f aca="false">'To Be lijst'!E822</f>
        <v> </v>
      </c>
      <c r="C823" s="10" t="n">
        <f aca="false">'Contacts Export'!D822</f>
        <v>0</v>
      </c>
      <c r="D823" s="10" t="n">
        <f aca="false">'Contacts Export'!B822</f>
        <v>0</v>
      </c>
      <c r="E823" s="5" t="n">
        <f aca="false">VLOOKUP(A823,C$3:D$1000,1,0)</f>
        <v>0</v>
      </c>
      <c r="F823" s="5" t="n">
        <f aca="false">VLOOKUP(A823,C$3:D$1000,2,0)</f>
        <v>0</v>
      </c>
      <c r="G823" s="9" t="str">
        <f aca="false">IF(ISERROR(E823)=1,A823,"")</f>
        <v/>
      </c>
      <c r="H823" s="11" t="str">
        <f aca="false">IF(ISERROR(E823)=1,B823,IF(F823=B823,"",B823))</f>
        <v> </v>
      </c>
    </row>
    <row r="824" customFormat="false" ht="12.8" hidden="false" customHeight="false" outlineLevel="0" collapsed="false">
      <c r="A824" s="5" t="str">
        <f aca="false">'To Be lijst'!D823</f>
        <v>0</v>
      </c>
      <c r="B824" s="5" t="str">
        <f aca="false">'To Be lijst'!E823</f>
        <v> </v>
      </c>
      <c r="C824" s="10" t="n">
        <f aca="false">'Contacts Export'!D823</f>
        <v>0</v>
      </c>
      <c r="D824" s="10" t="n">
        <f aca="false">'Contacts Export'!B823</f>
        <v>0</v>
      </c>
      <c r="E824" s="5" t="n">
        <f aca="false">VLOOKUP(A824,C$3:D$1000,1,0)</f>
        <v>0</v>
      </c>
      <c r="F824" s="5" t="n">
        <f aca="false">VLOOKUP(A824,C$3:D$1000,2,0)</f>
        <v>0</v>
      </c>
      <c r="G824" s="9" t="str">
        <f aca="false">IF(ISERROR(E824)=1,A824,"")</f>
        <v/>
      </c>
      <c r="H824" s="11" t="str">
        <f aca="false">IF(ISERROR(E824)=1,B824,IF(F824=B824,"",B824))</f>
        <v> </v>
      </c>
    </row>
    <row r="825" customFormat="false" ht="12.8" hidden="false" customHeight="false" outlineLevel="0" collapsed="false">
      <c r="A825" s="5" t="str">
        <f aca="false">'To Be lijst'!D824</f>
        <v>0</v>
      </c>
      <c r="B825" s="5" t="str">
        <f aca="false">'To Be lijst'!E824</f>
        <v> </v>
      </c>
      <c r="C825" s="10" t="n">
        <f aca="false">'Contacts Export'!D824</f>
        <v>0</v>
      </c>
      <c r="D825" s="10" t="n">
        <f aca="false">'Contacts Export'!B824</f>
        <v>0</v>
      </c>
      <c r="E825" s="5" t="n">
        <f aca="false">VLOOKUP(A825,C$3:D$1000,1,0)</f>
        <v>0</v>
      </c>
      <c r="F825" s="5" t="n">
        <f aca="false">VLOOKUP(A825,C$3:D$1000,2,0)</f>
        <v>0</v>
      </c>
      <c r="G825" s="9" t="str">
        <f aca="false">IF(ISERROR(E825)=1,A825,"")</f>
        <v/>
      </c>
      <c r="H825" s="11" t="str">
        <f aca="false">IF(ISERROR(E825)=1,B825,IF(F825=B825,"",B825))</f>
        <v> </v>
      </c>
    </row>
    <row r="826" customFormat="false" ht="12.8" hidden="false" customHeight="false" outlineLevel="0" collapsed="false">
      <c r="A826" s="5" t="str">
        <f aca="false">'To Be lijst'!D825</f>
        <v>0</v>
      </c>
      <c r="B826" s="5" t="str">
        <f aca="false">'To Be lijst'!E825</f>
        <v> </v>
      </c>
      <c r="C826" s="10" t="n">
        <f aca="false">'Contacts Export'!D825</f>
        <v>0</v>
      </c>
      <c r="D826" s="10" t="n">
        <f aca="false">'Contacts Export'!B825</f>
        <v>0</v>
      </c>
      <c r="E826" s="5" t="n">
        <f aca="false">VLOOKUP(A826,C$3:D$1000,1,0)</f>
        <v>0</v>
      </c>
      <c r="F826" s="5" t="n">
        <f aca="false">VLOOKUP(A826,C$3:D$1000,2,0)</f>
        <v>0</v>
      </c>
      <c r="G826" s="9" t="str">
        <f aca="false">IF(ISERROR(E826)=1,A826,"")</f>
        <v/>
      </c>
      <c r="H826" s="11" t="str">
        <f aca="false">IF(ISERROR(E826)=1,B826,IF(F826=B826,"",B826))</f>
        <v> </v>
      </c>
    </row>
    <row r="827" customFormat="false" ht="12.8" hidden="false" customHeight="false" outlineLevel="0" collapsed="false">
      <c r="A827" s="5" t="str">
        <f aca="false">'To Be lijst'!D826</f>
        <v>0</v>
      </c>
      <c r="B827" s="5" t="str">
        <f aca="false">'To Be lijst'!E826</f>
        <v> </v>
      </c>
      <c r="C827" s="10" t="n">
        <f aca="false">'Contacts Export'!D826</f>
        <v>0</v>
      </c>
      <c r="D827" s="10" t="n">
        <f aca="false">'Contacts Export'!B826</f>
        <v>0</v>
      </c>
      <c r="E827" s="5" t="n">
        <f aca="false">VLOOKUP(A827,C$3:D$1000,1,0)</f>
        <v>0</v>
      </c>
      <c r="F827" s="5" t="n">
        <f aca="false">VLOOKUP(A827,C$3:D$1000,2,0)</f>
        <v>0</v>
      </c>
      <c r="G827" s="9" t="str">
        <f aca="false">IF(ISERROR(E827)=1,A827,"")</f>
        <v/>
      </c>
      <c r="H827" s="11" t="str">
        <f aca="false">IF(ISERROR(E827)=1,B827,IF(F827=B827,"",B827))</f>
        <v> </v>
      </c>
    </row>
    <row r="828" customFormat="false" ht="12.8" hidden="false" customHeight="false" outlineLevel="0" collapsed="false">
      <c r="A828" s="5" t="str">
        <f aca="false">'To Be lijst'!D827</f>
        <v>0</v>
      </c>
      <c r="B828" s="5" t="str">
        <f aca="false">'To Be lijst'!E827</f>
        <v> </v>
      </c>
      <c r="C828" s="10" t="n">
        <f aca="false">'Contacts Export'!D827</f>
        <v>0</v>
      </c>
      <c r="D828" s="10" t="n">
        <f aca="false">'Contacts Export'!B827</f>
        <v>0</v>
      </c>
      <c r="E828" s="5" t="n">
        <f aca="false">VLOOKUP(A828,C$3:D$1000,1,0)</f>
        <v>0</v>
      </c>
      <c r="F828" s="5" t="n">
        <f aca="false">VLOOKUP(A828,C$3:D$1000,2,0)</f>
        <v>0</v>
      </c>
      <c r="G828" s="9" t="str">
        <f aca="false">IF(ISERROR(E828)=1,A828,"")</f>
        <v/>
      </c>
      <c r="H828" s="11" t="str">
        <f aca="false">IF(ISERROR(E828)=1,B828,IF(F828=B828,"",B828))</f>
        <v> </v>
      </c>
    </row>
    <row r="829" customFormat="false" ht="12.8" hidden="false" customHeight="false" outlineLevel="0" collapsed="false">
      <c r="A829" s="5" t="str">
        <f aca="false">'To Be lijst'!D828</f>
        <v>0</v>
      </c>
      <c r="B829" s="5" t="str">
        <f aca="false">'To Be lijst'!E828</f>
        <v> </v>
      </c>
      <c r="C829" s="10" t="n">
        <f aca="false">'Contacts Export'!D828</f>
        <v>0</v>
      </c>
      <c r="D829" s="10" t="n">
        <f aca="false">'Contacts Export'!B828</f>
        <v>0</v>
      </c>
      <c r="E829" s="5" t="n">
        <f aca="false">VLOOKUP(A829,C$3:D$1000,1,0)</f>
        <v>0</v>
      </c>
      <c r="F829" s="5" t="n">
        <f aca="false">VLOOKUP(A829,C$3:D$1000,2,0)</f>
        <v>0</v>
      </c>
      <c r="G829" s="9" t="str">
        <f aca="false">IF(ISERROR(E829)=1,A829,"")</f>
        <v/>
      </c>
      <c r="H829" s="11" t="str">
        <f aca="false">IF(ISERROR(E829)=1,B829,IF(F829=B829,"",B829))</f>
        <v> </v>
      </c>
    </row>
    <row r="830" customFormat="false" ht="12.8" hidden="false" customHeight="false" outlineLevel="0" collapsed="false">
      <c r="A830" s="5" t="str">
        <f aca="false">'To Be lijst'!D829</f>
        <v>0</v>
      </c>
      <c r="B830" s="5" t="str">
        <f aca="false">'To Be lijst'!E829</f>
        <v> </v>
      </c>
      <c r="C830" s="10" t="n">
        <f aca="false">'Contacts Export'!D829</f>
        <v>0</v>
      </c>
      <c r="D830" s="10" t="n">
        <f aca="false">'Contacts Export'!B829</f>
        <v>0</v>
      </c>
      <c r="E830" s="5" t="n">
        <f aca="false">VLOOKUP(A830,C$3:D$1000,1,0)</f>
        <v>0</v>
      </c>
      <c r="F830" s="5" t="n">
        <f aca="false">VLOOKUP(A830,C$3:D$1000,2,0)</f>
        <v>0</v>
      </c>
      <c r="G830" s="9" t="str">
        <f aca="false">IF(ISERROR(E830)=1,A830,"")</f>
        <v/>
      </c>
      <c r="H830" s="11" t="str">
        <f aca="false">IF(ISERROR(E830)=1,B830,IF(F830=B830,"",B830))</f>
        <v> </v>
      </c>
    </row>
    <row r="831" customFormat="false" ht="12.8" hidden="false" customHeight="false" outlineLevel="0" collapsed="false">
      <c r="A831" s="5" t="str">
        <f aca="false">'To Be lijst'!D830</f>
        <v>0</v>
      </c>
      <c r="B831" s="5" t="str">
        <f aca="false">'To Be lijst'!E830</f>
        <v> </v>
      </c>
      <c r="C831" s="10" t="n">
        <f aca="false">'Contacts Export'!D830</f>
        <v>0</v>
      </c>
      <c r="D831" s="10" t="n">
        <f aca="false">'Contacts Export'!B830</f>
        <v>0</v>
      </c>
      <c r="E831" s="5" t="n">
        <f aca="false">VLOOKUP(A831,C$3:D$1000,1,0)</f>
        <v>0</v>
      </c>
      <c r="F831" s="5" t="n">
        <f aca="false">VLOOKUP(A831,C$3:D$1000,2,0)</f>
        <v>0</v>
      </c>
      <c r="G831" s="9" t="str">
        <f aca="false">IF(ISERROR(E831)=1,A831,"")</f>
        <v/>
      </c>
      <c r="H831" s="11" t="str">
        <f aca="false">IF(ISERROR(E831)=1,B831,IF(F831=B831,"",B831))</f>
        <v> </v>
      </c>
    </row>
    <row r="832" customFormat="false" ht="12.8" hidden="false" customHeight="false" outlineLevel="0" collapsed="false">
      <c r="A832" s="5" t="str">
        <f aca="false">'To Be lijst'!D831</f>
        <v>0</v>
      </c>
      <c r="B832" s="5" t="str">
        <f aca="false">'To Be lijst'!E831</f>
        <v> </v>
      </c>
      <c r="C832" s="10" t="n">
        <f aca="false">'Contacts Export'!D831</f>
        <v>0</v>
      </c>
      <c r="D832" s="10" t="n">
        <f aca="false">'Contacts Export'!B831</f>
        <v>0</v>
      </c>
      <c r="E832" s="5" t="n">
        <f aca="false">VLOOKUP(A832,C$3:D$1000,1,0)</f>
        <v>0</v>
      </c>
      <c r="F832" s="5" t="n">
        <f aca="false">VLOOKUP(A832,C$3:D$1000,2,0)</f>
        <v>0</v>
      </c>
      <c r="G832" s="9" t="str">
        <f aca="false">IF(ISERROR(E832)=1,A832,"")</f>
        <v/>
      </c>
      <c r="H832" s="11" t="str">
        <f aca="false">IF(ISERROR(E832)=1,B832,IF(F832=B832,"",B832))</f>
        <v> </v>
      </c>
    </row>
    <row r="833" customFormat="false" ht="12.8" hidden="false" customHeight="false" outlineLevel="0" collapsed="false">
      <c r="A833" s="5" t="str">
        <f aca="false">'To Be lijst'!D832</f>
        <v>0</v>
      </c>
      <c r="B833" s="5" t="str">
        <f aca="false">'To Be lijst'!E832</f>
        <v> </v>
      </c>
      <c r="C833" s="10" t="n">
        <f aca="false">'Contacts Export'!D832</f>
        <v>0</v>
      </c>
      <c r="D833" s="10" t="n">
        <f aca="false">'Contacts Export'!B832</f>
        <v>0</v>
      </c>
      <c r="E833" s="5" t="n">
        <f aca="false">VLOOKUP(A833,C$3:D$1000,1,0)</f>
        <v>0</v>
      </c>
      <c r="F833" s="5" t="n">
        <f aca="false">VLOOKUP(A833,C$3:D$1000,2,0)</f>
        <v>0</v>
      </c>
      <c r="G833" s="9" t="str">
        <f aca="false">IF(ISERROR(E833)=1,A833,"")</f>
        <v/>
      </c>
      <c r="H833" s="11" t="str">
        <f aca="false">IF(ISERROR(E833)=1,B833,IF(F833=B833,"",B833))</f>
        <v> </v>
      </c>
    </row>
    <row r="834" customFormat="false" ht="12.8" hidden="false" customHeight="false" outlineLevel="0" collapsed="false">
      <c r="A834" s="5" t="str">
        <f aca="false">'To Be lijst'!D833</f>
        <v>0</v>
      </c>
      <c r="B834" s="5" t="str">
        <f aca="false">'To Be lijst'!E833</f>
        <v> </v>
      </c>
      <c r="C834" s="10" t="n">
        <f aca="false">'Contacts Export'!D833</f>
        <v>0</v>
      </c>
      <c r="D834" s="10" t="n">
        <f aca="false">'Contacts Export'!B833</f>
        <v>0</v>
      </c>
      <c r="E834" s="5" t="n">
        <f aca="false">VLOOKUP(A834,C$3:D$1000,1,0)</f>
        <v>0</v>
      </c>
      <c r="F834" s="5" t="n">
        <f aca="false">VLOOKUP(A834,C$3:D$1000,2,0)</f>
        <v>0</v>
      </c>
      <c r="G834" s="9" t="str">
        <f aca="false">IF(ISERROR(E834)=1,A834,"")</f>
        <v/>
      </c>
      <c r="H834" s="11" t="str">
        <f aca="false">IF(ISERROR(E834)=1,B834,IF(F834=B834,"",B834))</f>
        <v> </v>
      </c>
    </row>
    <row r="835" customFormat="false" ht="12.8" hidden="false" customHeight="false" outlineLevel="0" collapsed="false">
      <c r="A835" s="5" t="str">
        <f aca="false">'To Be lijst'!D834</f>
        <v>0</v>
      </c>
      <c r="B835" s="5" t="str">
        <f aca="false">'To Be lijst'!E834</f>
        <v> </v>
      </c>
      <c r="C835" s="10" t="n">
        <f aca="false">'Contacts Export'!D834</f>
        <v>0</v>
      </c>
      <c r="D835" s="10" t="n">
        <f aca="false">'Contacts Export'!B834</f>
        <v>0</v>
      </c>
      <c r="E835" s="5" t="n">
        <f aca="false">VLOOKUP(A835,C$3:D$1000,1,0)</f>
        <v>0</v>
      </c>
      <c r="F835" s="5" t="n">
        <f aca="false">VLOOKUP(A835,C$3:D$1000,2,0)</f>
        <v>0</v>
      </c>
      <c r="G835" s="9" t="str">
        <f aca="false">IF(ISERROR(E835)=1,A835,"")</f>
        <v/>
      </c>
      <c r="H835" s="11" t="str">
        <f aca="false">IF(ISERROR(E835)=1,B835,IF(F835=B835,"",B835))</f>
        <v> </v>
      </c>
    </row>
    <row r="836" customFormat="false" ht="12.8" hidden="false" customHeight="false" outlineLevel="0" collapsed="false">
      <c r="A836" s="5" t="str">
        <f aca="false">'To Be lijst'!D835</f>
        <v>0</v>
      </c>
      <c r="B836" s="5" t="str">
        <f aca="false">'To Be lijst'!E835</f>
        <v> </v>
      </c>
      <c r="C836" s="10" t="n">
        <f aca="false">'Contacts Export'!D835</f>
        <v>0</v>
      </c>
      <c r="D836" s="10" t="n">
        <f aca="false">'Contacts Export'!B835</f>
        <v>0</v>
      </c>
      <c r="E836" s="5" t="n">
        <f aca="false">VLOOKUP(A836,C$3:D$1000,1,0)</f>
        <v>0</v>
      </c>
      <c r="F836" s="5" t="n">
        <f aca="false">VLOOKUP(A836,C$3:D$1000,2,0)</f>
        <v>0</v>
      </c>
      <c r="G836" s="9" t="str">
        <f aca="false">IF(ISERROR(E836)=1,A836,"")</f>
        <v/>
      </c>
      <c r="H836" s="11" t="str">
        <f aca="false">IF(ISERROR(E836)=1,B836,IF(F836=B836,"",B836))</f>
        <v> </v>
      </c>
    </row>
    <row r="837" customFormat="false" ht="12.8" hidden="false" customHeight="false" outlineLevel="0" collapsed="false">
      <c r="A837" s="5" t="str">
        <f aca="false">'To Be lijst'!D836</f>
        <v>0</v>
      </c>
      <c r="B837" s="5" t="str">
        <f aca="false">'To Be lijst'!E836</f>
        <v> </v>
      </c>
      <c r="C837" s="10" t="n">
        <f aca="false">'Contacts Export'!D836</f>
        <v>0</v>
      </c>
      <c r="D837" s="10" t="n">
        <f aca="false">'Contacts Export'!B836</f>
        <v>0</v>
      </c>
      <c r="E837" s="5" t="n">
        <f aca="false">VLOOKUP(A837,C$3:D$1000,1,0)</f>
        <v>0</v>
      </c>
      <c r="F837" s="5" t="n">
        <f aca="false">VLOOKUP(A837,C$3:D$1000,2,0)</f>
        <v>0</v>
      </c>
      <c r="G837" s="9" t="str">
        <f aca="false">IF(ISERROR(E837)=1,A837,"")</f>
        <v/>
      </c>
      <c r="H837" s="11" t="str">
        <f aca="false">IF(ISERROR(E837)=1,B837,IF(F837=B837,"",B837))</f>
        <v> </v>
      </c>
    </row>
    <row r="838" customFormat="false" ht="12.8" hidden="false" customHeight="false" outlineLevel="0" collapsed="false">
      <c r="A838" s="5" t="str">
        <f aca="false">'To Be lijst'!D837</f>
        <v>0</v>
      </c>
      <c r="B838" s="5" t="str">
        <f aca="false">'To Be lijst'!E837</f>
        <v> </v>
      </c>
      <c r="C838" s="10" t="n">
        <f aca="false">'Contacts Export'!D837</f>
        <v>0</v>
      </c>
      <c r="D838" s="10" t="n">
        <f aca="false">'Contacts Export'!B837</f>
        <v>0</v>
      </c>
      <c r="E838" s="5" t="n">
        <f aca="false">VLOOKUP(A838,C$3:D$1000,1,0)</f>
        <v>0</v>
      </c>
      <c r="F838" s="5" t="n">
        <f aca="false">VLOOKUP(A838,C$3:D$1000,2,0)</f>
        <v>0</v>
      </c>
      <c r="G838" s="9" t="str">
        <f aca="false">IF(ISERROR(E838)=1,A838,"")</f>
        <v/>
      </c>
      <c r="H838" s="11" t="str">
        <f aca="false">IF(ISERROR(E838)=1,B838,IF(F838=B838,"",B838))</f>
        <v> </v>
      </c>
    </row>
    <row r="839" customFormat="false" ht="12.8" hidden="false" customHeight="false" outlineLevel="0" collapsed="false">
      <c r="A839" s="5" t="str">
        <f aca="false">'To Be lijst'!D838</f>
        <v>0</v>
      </c>
      <c r="B839" s="5" t="str">
        <f aca="false">'To Be lijst'!E838</f>
        <v> </v>
      </c>
      <c r="C839" s="10" t="n">
        <f aca="false">'Contacts Export'!D838</f>
        <v>0</v>
      </c>
      <c r="D839" s="10" t="n">
        <f aca="false">'Contacts Export'!B838</f>
        <v>0</v>
      </c>
      <c r="E839" s="5" t="n">
        <f aca="false">VLOOKUP(A839,C$3:D$1000,1,0)</f>
        <v>0</v>
      </c>
      <c r="F839" s="5" t="n">
        <f aca="false">VLOOKUP(A839,C$3:D$1000,2,0)</f>
        <v>0</v>
      </c>
      <c r="G839" s="9" t="str">
        <f aca="false">IF(ISERROR(E839)=1,A839,"")</f>
        <v/>
      </c>
      <c r="H839" s="11" t="str">
        <f aca="false">IF(ISERROR(E839)=1,B839,IF(F839=B839,"",B839))</f>
        <v> </v>
      </c>
    </row>
    <row r="840" customFormat="false" ht="12.8" hidden="false" customHeight="false" outlineLevel="0" collapsed="false">
      <c r="A840" s="5" t="str">
        <f aca="false">'To Be lijst'!D839</f>
        <v>0</v>
      </c>
      <c r="B840" s="5" t="str">
        <f aca="false">'To Be lijst'!E839</f>
        <v> </v>
      </c>
      <c r="C840" s="10" t="n">
        <f aca="false">'Contacts Export'!D839</f>
        <v>0</v>
      </c>
      <c r="D840" s="10" t="n">
        <f aca="false">'Contacts Export'!B839</f>
        <v>0</v>
      </c>
      <c r="E840" s="5" t="n">
        <f aca="false">VLOOKUP(A840,C$3:D$1000,1,0)</f>
        <v>0</v>
      </c>
      <c r="F840" s="5" t="n">
        <f aca="false">VLOOKUP(A840,C$3:D$1000,2,0)</f>
        <v>0</v>
      </c>
      <c r="G840" s="9" t="str">
        <f aca="false">IF(ISERROR(E840)=1,A840,"")</f>
        <v/>
      </c>
      <c r="H840" s="11" t="str">
        <f aca="false">IF(ISERROR(E840)=1,B840,IF(F840=B840,"",B840))</f>
        <v> </v>
      </c>
    </row>
    <row r="841" customFormat="false" ht="12.8" hidden="false" customHeight="false" outlineLevel="0" collapsed="false">
      <c r="A841" s="5" t="str">
        <f aca="false">'To Be lijst'!D840</f>
        <v>0</v>
      </c>
      <c r="B841" s="5" t="str">
        <f aca="false">'To Be lijst'!E840</f>
        <v> </v>
      </c>
      <c r="C841" s="10" t="n">
        <f aca="false">'Contacts Export'!D840</f>
        <v>0</v>
      </c>
      <c r="D841" s="10" t="n">
        <f aca="false">'Contacts Export'!B840</f>
        <v>0</v>
      </c>
      <c r="E841" s="5" t="n">
        <f aca="false">VLOOKUP(A841,C$3:D$1000,1,0)</f>
        <v>0</v>
      </c>
      <c r="F841" s="5" t="n">
        <f aca="false">VLOOKUP(A841,C$3:D$1000,2,0)</f>
        <v>0</v>
      </c>
      <c r="G841" s="9" t="str">
        <f aca="false">IF(ISERROR(E841)=1,A841,"")</f>
        <v/>
      </c>
      <c r="H841" s="11" t="str">
        <f aca="false">IF(ISERROR(E841)=1,B841,IF(F841=B841,"",B841))</f>
        <v> </v>
      </c>
    </row>
    <row r="842" customFormat="false" ht="12.8" hidden="false" customHeight="false" outlineLevel="0" collapsed="false">
      <c r="A842" s="5" t="str">
        <f aca="false">'To Be lijst'!D841</f>
        <v>0</v>
      </c>
      <c r="B842" s="5" t="str">
        <f aca="false">'To Be lijst'!E841</f>
        <v> </v>
      </c>
      <c r="C842" s="10" t="n">
        <f aca="false">'Contacts Export'!D841</f>
        <v>0</v>
      </c>
      <c r="D842" s="10" t="n">
        <f aca="false">'Contacts Export'!B841</f>
        <v>0</v>
      </c>
      <c r="E842" s="5" t="n">
        <f aca="false">VLOOKUP(A842,C$3:D$1000,1,0)</f>
        <v>0</v>
      </c>
      <c r="F842" s="5" t="n">
        <f aca="false">VLOOKUP(A842,C$3:D$1000,2,0)</f>
        <v>0</v>
      </c>
      <c r="G842" s="9" t="str">
        <f aca="false">IF(ISERROR(E842)=1,A842,"")</f>
        <v/>
      </c>
      <c r="H842" s="11" t="str">
        <f aca="false">IF(ISERROR(E842)=1,B842,IF(F842=B842,"",B842))</f>
        <v> </v>
      </c>
    </row>
    <row r="843" customFormat="false" ht="12.8" hidden="false" customHeight="false" outlineLevel="0" collapsed="false">
      <c r="A843" s="5" t="str">
        <f aca="false">'To Be lijst'!D842</f>
        <v>0</v>
      </c>
      <c r="B843" s="5" t="str">
        <f aca="false">'To Be lijst'!E842</f>
        <v> </v>
      </c>
      <c r="C843" s="10" t="n">
        <f aca="false">'Contacts Export'!D842</f>
        <v>0</v>
      </c>
      <c r="D843" s="10" t="n">
        <f aca="false">'Contacts Export'!B842</f>
        <v>0</v>
      </c>
      <c r="E843" s="5" t="n">
        <f aca="false">VLOOKUP(A843,C$3:D$1000,1,0)</f>
        <v>0</v>
      </c>
      <c r="F843" s="5" t="n">
        <f aca="false">VLOOKUP(A843,C$3:D$1000,2,0)</f>
        <v>0</v>
      </c>
      <c r="G843" s="9" t="str">
        <f aca="false">IF(ISERROR(E843)=1,A843,"")</f>
        <v/>
      </c>
      <c r="H843" s="11" t="str">
        <f aca="false">IF(ISERROR(E843)=1,B843,IF(F843=B843,"",B843))</f>
        <v> </v>
      </c>
    </row>
    <row r="844" customFormat="false" ht="12.8" hidden="false" customHeight="false" outlineLevel="0" collapsed="false">
      <c r="A844" s="5" t="str">
        <f aca="false">'To Be lijst'!D843</f>
        <v>0</v>
      </c>
      <c r="B844" s="5" t="str">
        <f aca="false">'To Be lijst'!E843</f>
        <v> </v>
      </c>
      <c r="C844" s="10" t="n">
        <f aca="false">'Contacts Export'!D843</f>
        <v>0</v>
      </c>
      <c r="D844" s="10" t="n">
        <f aca="false">'Contacts Export'!B843</f>
        <v>0</v>
      </c>
      <c r="E844" s="5" t="n">
        <f aca="false">VLOOKUP(A844,C$3:D$1000,1,0)</f>
        <v>0</v>
      </c>
      <c r="F844" s="5" t="n">
        <f aca="false">VLOOKUP(A844,C$3:D$1000,2,0)</f>
        <v>0</v>
      </c>
      <c r="G844" s="9" t="str">
        <f aca="false">IF(ISERROR(E844)=1,A844,"")</f>
        <v/>
      </c>
      <c r="H844" s="11" t="str">
        <f aca="false">IF(ISERROR(E844)=1,B844,IF(F844=B844,"",B844))</f>
        <v> </v>
      </c>
    </row>
    <row r="845" customFormat="false" ht="12.8" hidden="false" customHeight="false" outlineLevel="0" collapsed="false">
      <c r="A845" s="5" t="str">
        <f aca="false">'To Be lijst'!D844</f>
        <v>0</v>
      </c>
      <c r="B845" s="5" t="str">
        <f aca="false">'To Be lijst'!E844</f>
        <v> </v>
      </c>
      <c r="C845" s="10" t="n">
        <f aca="false">'Contacts Export'!D844</f>
        <v>0</v>
      </c>
      <c r="D845" s="10" t="n">
        <f aca="false">'Contacts Export'!B844</f>
        <v>0</v>
      </c>
      <c r="E845" s="5" t="n">
        <f aca="false">VLOOKUP(A845,C$3:D$1000,1,0)</f>
        <v>0</v>
      </c>
      <c r="F845" s="5" t="n">
        <f aca="false">VLOOKUP(A845,C$3:D$1000,2,0)</f>
        <v>0</v>
      </c>
      <c r="G845" s="9" t="str">
        <f aca="false">IF(ISERROR(E845)=1,A845,"")</f>
        <v/>
      </c>
      <c r="H845" s="11" t="str">
        <f aca="false">IF(ISERROR(E845)=1,B845,IF(F845=B845,"",B845))</f>
        <v> </v>
      </c>
    </row>
    <row r="846" customFormat="false" ht="12.8" hidden="false" customHeight="false" outlineLevel="0" collapsed="false">
      <c r="A846" s="5" t="str">
        <f aca="false">'To Be lijst'!D845</f>
        <v>0</v>
      </c>
      <c r="B846" s="5" t="str">
        <f aca="false">'To Be lijst'!E845</f>
        <v> </v>
      </c>
      <c r="C846" s="10" t="n">
        <f aca="false">'Contacts Export'!D845</f>
        <v>0</v>
      </c>
      <c r="D846" s="10" t="n">
        <f aca="false">'Contacts Export'!B845</f>
        <v>0</v>
      </c>
      <c r="E846" s="5" t="n">
        <f aca="false">VLOOKUP(A846,C$3:D$1000,1,0)</f>
        <v>0</v>
      </c>
      <c r="F846" s="5" t="n">
        <f aca="false">VLOOKUP(A846,C$3:D$1000,2,0)</f>
        <v>0</v>
      </c>
      <c r="G846" s="9" t="str">
        <f aca="false">IF(ISERROR(E846)=1,A846,"")</f>
        <v/>
      </c>
      <c r="H846" s="11" t="str">
        <f aca="false">IF(ISERROR(E846)=1,B846,IF(F846=B846,"",B846))</f>
        <v> </v>
      </c>
    </row>
    <row r="847" customFormat="false" ht="12.8" hidden="false" customHeight="false" outlineLevel="0" collapsed="false">
      <c r="A847" s="5" t="str">
        <f aca="false">'To Be lijst'!D846</f>
        <v>0</v>
      </c>
      <c r="B847" s="5" t="str">
        <f aca="false">'To Be lijst'!E846</f>
        <v> </v>
      </c>
      <c r="C847" s="10" t="n">
        <f aca="false">'Contacts Export'!D846</f>
        <v>0</v>
      </c>
      <c r="D847" s="10" t="n">
        <f aca="false">'Contacts Export'!B846</f>
        <v>0</v>
      </c>
      <c r="E847" s="5" t="n">
        <f aca="false">VLOOKUP(A847,C$3:D$1000,1,0)</f>
        <v>0</v>
      </c>
      <c r="F847" s="5" t="n">
        <f aca="false">VLOOKUP(A847,C$3:D$1000,2,0)</f>
        <v>0</v>
      </c>
      <c r="G847" s="9" t="str">
        <f aca="false">IF(ISERROR(E847)=1,A847,"")</f>
        <v/>
      </c>
      <c r="H847" s="11" t="str">
        <f aca="false">IF(ISERROR(E847)=1,B847,IF(F847=B847,"",B847))</f>
        <v> </v>
      </c>
    </row>
    <row r="848" customFormat="false" ht="12.8" hidden="false" customHeight="false" outlineLevel="0" collapsed="false">
      <c r="A848" s="5" t="str">
        <f aca="false">'To Be lijst'!D847</f>
        <v>0</v>
      </c>
      <c r="B848" s="5" t="str">
        <f aca="false">'To Be lijst'!E847</f>
        <v> </v>
      </c>
      <c r="C848" s="10" t="n">
        <f aca="false">'Contacts Export'!D847</f>
        <v>0</v>
      </c>
      <c r="D848" s="10" t="n">
        <f aca="false">'Contacts Export'!B847</f>
        <v>0</v>
      </c>
      <c r="E848" s="5" t="n">
        <f aca="false">VLOOKUP(A848,C$3:D$1000,1,0)</f>
        <v>0</v>
      </c>
      <c r="F848" s="5" t="n">
        <f aca="false">VLOOKUP(A848,C$3:D$1000,2,0)</f>
        <v>0</v>
      </c>
      <c r="G848" s="9" t="str">
        <f aca="false">IF(ISERROR(E848)=1,A848,"")</f>
        <v/>
      </c>
      <c r="H848" s="11" t="str">
        <f aca="false">IF(ISERROR(E848)=1,B848,IF(F848=B848,"",B848))</f>
        <v> </v>
      </c>
    </row>
    <row r="849" customFormat="false" ht="12.8" hidden="false" customHeight="false" outlineLevel="0" collapsed="false">
      <c r="A849" s="5" t="str">
        <f aca="false">'To Be lijst'!D848</f>
        <v>0</v>
      </c>
      <c r="B849" s="5" t="str">
        <f aca="false">'To Be lijst'!E848</f>
        <v> </v>
      </c>
      <c r="C849" s="10" t="n">
        <f aca="false">'Contacts Export'!D848</f>
        <v>0</v>
      </c>
      <c r="D849" s="10" t="n">
        <f aca="false">'Contacts Export'!B848</f>
        <v>0</v>
      </c>
      <c r="E849" s="5" t="n">
        <f aca="false">VLOOKUP(A849,C$3:D$1000,1,0)</f>
        <v>0</v>
      </c>
      <c r="F849" s="5" t="n">
        <f aca="false">VLOOKUP(A849,C$3:D$1000,2,0)</f>
        <v>0</v>
      </c>
      <c r="G849" s="9" t="str">
        <f aca="false">IF(ISERROR(E849)=1,A849,"")</f>
        <v/>
      </c>
      <c r="H849" s="11" t="str">
        <f aca="false">IF(ISERROR(E849)=1,B849,IF(F849=B849,"",B849))</f>
        <v> </v>
      </c>
    </row>
    <row r="850" customFormat="false" ht="12.8" hidden="false" customHeight="false" outlineLevel="0" collapsed="false">
      <c r="A850" s="5" t="str">
        <f aca="false">'To Be lijst'!D849</f>
        <v>0</v>
      </c>
      <c r="B850" s="5" t="str">
        <f aca="false">'To Be lijst'!E849</f>
        <v> </v>
      </c>
      <c r="C850" s="10" t="n">
        <f aca="false">'Contacts Export'!D849</f>
        <v>0</v>
      </c>
      <c r="D850" s="10" t="n">
        <f aca="false">'Contacts Export'!B849</f>
        <v>0</v>
      </c>
      <c r="E850" s="5" t="n">
        <f aca="false">VLOOKUP(A850,C$3:D$1000,1,0)</f>
        <v>0</v>
      </c>
      <c r="F850" s="5" t="n">
        <f aca="false">VLOOKUP(A850,C$3:D$1000,2,0)</f>
        <v>0</v>
      </c>
      <c r="G850" s="9" t="str">
        <f aca="false">IF(ISERROR(E850)=1,A850,"")</f>
        <v/>
      </c>
      <c r="H850" s="11" t="str">
        <f aca="false">IF(ISERROR(E850)=1,B850,IF(F850=B850,"",B850))</f>
        <v> </v>
      </c>
    </row>
    <row r="851" customFormat="false" ht="12.8" hidden="false" customHeight="false" outlineLevel="0" collapsed="false">
      <c r="A851" s="5" t="str">
        <f aca="false">'To Be lijst'!D850</f>
        <v>0</v>
      </c>
      <c r="B851" s="5" t="str">
        <f aca="false">'To Be lijst'!E850</f>
        <v> </v>
      </c>
      <c r="C851" s="10" t="n">
        <f aca="false">'Contacts Export'!D850</f>
        <v>0</v>
      </c>
      <c r="D851" s="10" t="n">
        <f aca="false">'Contacts Export'!B850</f>
        <v>0</v>
      </c>
      <c r="E851" s="5" t="n">
        <f aca="false">VLOOKUP(A851,C$3:D$1000,1,0)</f>
        <v>0</v>
      </c>
      <c r="F851" s="5" t="n">
        <f aca="false">VLOOKUP(A851,C$3:D$1000,2,0)</f>
        <v>0</v>
      </c>
      <c r="G851" s="9" t="str">
        <f aca="false">IF(ISERROR(E851)=1,A851,"")</f>
        <v/>
      </c>
      <c r="H851" s="11" t="str">
        <f aca="false">IF(ISERROR(E851)=1,B851,IF(F851=B851,"",B851))</f>
        <v> </v>
      </c>
    </row>
    <row r="852" customFormat="false" ht="12.8" hidden="false" customHeight="false" outlineLevel="0" collapsed="false">
      <c r="A852" s="5" t="str">
        <f aca="false">'To Be lijst'!D851</f>
        <v>0</v>
      </c>
      <c r="B852" s="5" t="str">
        <f aca="false">'To Be lijst'!E851</f>
        <v> </v>
      </c>
      <c r="C852" s="10" t="n">
        <f aca="false">'Contacts Export'!D851</f>
        <v>0</v>
      </c>
      <c r="D852" s="10" t="n">
        <f aca="false">'Contacts Export'!B851</f>
        <v>0</v>
      </c>
      <c r="E852" s="5" t="n">
        <f aca="false">VLOOKUP(A852,C$3:D$1000,1,0)</f>
        <v>0</v>
      </c>
      <c r="F852" s="5" t="n">
        <f aca="false">VLOOKUP(A852,C$3:D$1000,2,0)</f>
        <v>0</v>
      </c>
      <c r="G852" s="9" t="str">
        <f aca="false">IF(ISERROR(E852)=1,A852,"")</f>
        <v/>
      </c>
      <c r="H852" s="11" t="str">
        <f aca="false">IF(ISERROR(E852)=1,B852,IF(F852=B852,"",B852))</f>
        <v> </v>
      </c>
    </row>
    <row r="853" customFormat="false" ht="12.8" hidden="false" customHeight="false" outlineLevel="0" collapsed="false">
      <c r="A853" s="5" t="str">
        <f aca="false">'To Be lijst'!D852</f>
        <v>0</v>
      </c>
      <c r="B853" s="5" t="str">
        <f aca="false">'To Be lijst'!E852</f>
        <v> </v>
      </c>
      <c r="C853" s="10" t="n">
        <f aca="false">'Contacts Export'!D852</f>
        <v>0</v>
      </c>
      <c r="D853" s="10" t="n">
        <f aca="false">'Contacts Export'!B852</f>
        <v>0</v>
      </c>
      <c r="E853" s="5" t="n">
        <f aca="false">VLOOKUP(A853,C$3:D$1000,1,0)</f>
        <v>0</v>
      </c>
      <c r="F853" s="5" t="n">
        <f aca="false">VLOOKUP(A853,C$3:D$1000,2,0)</f>
        <v>0</v>
      </c>
      <c r="G853" s="9" t="str">
        <f aca="false">IF(ISERROR(E853)=1,A853,"")</f>
        <v/>
      </c>
      <c r="H853" s="11" t="str">
        <f aca="false">IF(ISERROR(E853)=1,B853,IF(F853=B853,"",B853))</f>
        <v> </v>
      </c>
    </row>
    <row r="854" customFormat="false" ht="12.8" hidden="false" customHeight="false" outlineLevel="0" collapsed="false">
      <c r="A854" s="5" t="str">
        <f aca="false">'To Be lijst'!D853</f>
        <v>0</v>
      </c>
      <c r="B854" s="5" t="str">
        <f aca="false">'To Be lijst'!E853</f>
        <v> </v>
      </c>
      <c r="C854" s="10" t="n">
        <f aca="false">'Contacts Export'!D853</f>
        <v>0</v>
      </c>
      <c r="D854" s="10" t="n">
        <f aca="false">'Contacts Export'!B853</f>
        <v>0</v>
      </c>
      <c r="E854" s="5" t="n">
        <f aca="false">VLOOKUP(A854,C$3:D$1000,1,0)</f>
        <v>0</v>
      </c>
      <c r="F854" s="5" t="n">
        <f aca="false">VLOOKUP(A854,C$3:D$1000,2,0)</f>
        <v>0</v>
      </c>
      <c r="G854" s="9" t="str">
        <f aca="false">IF(ISERROR(E854)=1,A854,"")</f>
        <v/>
      </c>
      <c r="H854" s="11" t="str">
        <f aca="false">IF(ISERROR(E854)=1,B854,IF(F854=B854,"",B854))</f>
        <v> </v>
      </c>
    </row>
    <row r="855" customFormat="false" ht="12.8" hidden="false" customHeight="false" outlineLevel="0" collapsed="false">
      <c r="A855" s="5" t="str">
        <f aca="false">'To Be lijst'!D854</f>
        <v>0</v>
      </c>
      <c r="B855" s="5" t="str">
        <f aca="false">'To Be lijst'!E854</f>
        <v> </v>
      </c>
      <c r="C855" s="10" t="n">
        <f aca="false">'Contacts Export'!D854</f>
        <v>0</v>
      </c>
      <c r="D855" s="10" t="n">
        <f aca="false">'Contacts Export'!B854</f>
        <v>0</v>
      </c>
      <c r="E855" s="5" t="n">
        <f aca="false">VLOOKUP(A855,C$3:D$1000,1,0)</f>
        <v>0</v>
      </c>
      <c r="F855" s="5" t="n">
        <f aca="false">VLOOKUP(A855,C$3:D$1000,2,0)</f>
        <v>0</v>
      </c>
      <c r="G855" s="9" t="str">
        <f aca="false">IF(ISERROR(E855)=1,A855,"")</f>
        <v/>
      </c>
      <c r="H855" s="11" t="str">
        <f aca="false">IF(ISERROR(E855)=1,B855,IF(F855=B855,"",B855))</f>
        <v> </v>
      </c>
    </row>
    <row r="856" customFormat="false" ht="12.8" hidden="false" customHeight="false" outlineLevel="0" collapsed="false">
      <c r="A856" s="5" t="str">
        <f aca="false">'To Be lijst'!D855</f>
        <v>0</v>
      </c>
      <c r="B856" s="5" t="str">
        <f aca="false">'To Be lijst'!E855</f>
        <v> </v>
      </c>
      <c r="C856" s="10" t="n">
        <f aca="false">'Contacts Export'!D855</f>
        <v>0</v>
      </c>
      <c r="D856" s="10" t="n">
        <f aca="false">'Contacts Export'!B855</f>
        <v>0</v>
      </c>
      <c r="E856" s="5" t="n">
        <f aca="false">VLOOKUP(A856,C$3:D$1000,1,0)</f>
        <v>0</v>
      </c>
      <c r="F856" s="5" t="n">
        <f aca="false">VLOOKUP(A856,C$3:D$1000,2,0)</f>
        <v>0</v>
      </c>
      <c r="G856" s="9" t="str">
        <f aca="false">IF(ISERROR(E856)=1,A856,"")</f>
        <v/>
      </c>
      <c r="H856" s="11" t="str">
        <f aca="false">IF(ISERROR(E856)=1,B856,IF(F856=B856,"",B856))</f>
        <v> </v>
      </c>
    </row>
    <row r="857" customFormat="false" ht="12.8" hidden="false" customHeight="false" outlineLevel="0" collapsed="false">
      <c r="A857" s="5" t="str">
        <f aca="false">'To Be lijst'!D856</f>
        <v>0</v>
      </c>
      <c r="B857" s="5" t="str">
        <f aca="false">'To Be lijst'!E856</f>
        <v> </v>
      </c>
      <c r="C857" s="10" t="n">
        <f aca="false">'Contacts Export'!D856</f>
        <v>0</v>
      </c>
      <c r="D857" s="10" t="n">
        <f aca="false">'Contacts Export'!B856</f>
        <v>0</v>
      </c>
      <c r="E857" s="5" t="n">
        <f aca="false">VLOOKUP(A857,C$3:D$1000,1,0)</f>
        <v>0</v>
      </c>
      <c r="F857" s="5" t="n">
        <f aca="false">VLOOKUP(A857,C$3:D$1000,2,0)</f>
        <v>0</v>
      </c>
      <c r="G857" s="9" t="str">
        <f aca="false">IF(ISERROR(E857)=1,A857,"")</f>
        <v/>
      </c>
      <c r="H857" s="11" t="str">
        <f aca="false">IF(ISERROR(E857)=1,B857,IF(F857=B857,"",B857))</f>
        <v> </v>
      </c>
    </row>
    <row r="858" customFormat="false" ht="12.8" hidden="false" customHeight="false" outlineLevel="0" collapsed="false">
      <c r="A858" s="5" t="str">
        <f aca="false">'To Be lijst'!D857</f>
        <v>0</v>
      </c>
      <c r="B858" s="5" t="str">
        <f aca="false">'To Be lijst'!E857</f>
        <v> </v>
      </c>
      <c r="C858" s="10" t="n">
        <f aca="false">'Contacts Export'!D857</f>
        <v>0</v>
      </c>
      <c r="D858" s="10" t="n">
        <f aca="false">'Contacts Export'!B857</f>
        <v>0</v>
      </c>
      <c r="E858" s="5" t="n">
        <f aca="false">VLOOKUP(A858,C$3:D$1000,1,0)</f>
        <v>0</v>
      </c>
      <c r="F858" s="5" t="n">
        <f aca="false">VLOOKUP(A858,C$3:D$1000,2,0)</f>
        <v>0</v>
      </c>
      <c r="G858" s="9" t="str">
        <f aca="false">IF(ISERROR(E858)=1,A858,"")</f>
        <v/>
      </c>
      <c r="H858" s="11" t="str">
        <f aca="false">IF(ISERROR(E858)=1,B858,IF(F858=B858,"",B858))</f>
        <v> </v>
      </c>
    </row>
    <row r="859" customFormat="false" ht="12.8" hidden="false" customHeight="false" outlineLevel="0" collapsed="false">
      <c r="A859" s="5" t="str">
        <f aca="false">'To Be lijst'!D858</f>
        <v>0</v>
      </c>
      <c r="B859" s="5" t="str">
        <f aca="false">'To Be lijst'!E858</f>
        <v> </v>
      </c>
      <c r="C859" s="10" t="n">
        <f aca="false">'Contacts Export'!D858</f>
        <v>0</v>
      </c>
      <c r="D859" s="10" t="n">
        <f aca="false">'Contacts Export'!B858</f>
        <v>0</v>
      </c>
      <c r="E859" s="5" t="n">
        <f aca="false">VLOOKUP(A859,C$3:D$1000,1,0)</f>
        <v>0</v>
      </c>
      <c r="F859" s="5" t="n">
        <f aca="false">VLOOKUP(A859,C$3:D$1000,2,0)</f>
        <v>0</v>
      </c>
      <c r="G859" s="9" t="str">
        <f aca="false">IF(ISERROR(E859)=1,A859,"")</f>
        <v/>
      </c>
      <c r="H859" s="11" t="str">
        <f aca="false">IF(ISERROR(E859)=1,B859,IF(F859=B859,"",B859))</f>
        <v> </v>
      </c>
    </row>
    <row r="860" customFormat="false" ht="12.8" hidden="false" customHeight="false" outlineLevel="0" collapsed="false">
      <c r="A860" s="5" t="str">
        <f aca="false">'To Be lijst'!D859</f>
        <v>0</v>
      </c>
      <c r="B860" s="5" t="str">
        <f aca="false">'To Be lijst'!E859</f>
        <v> </v>
      </c>
      <c r="C860" s="10" t="n">
        <f aca="false">'Contacts Export'!D859</f>
        <v>0</v>
      </c>
      <c r="D860" s="10" t="n">
        <f aca="false">'Contacts Export'!B859</f>
        <v>0</v>
      </c>
      <c r="E860" s="5" t="n">
        <f aca="false">VLOOKUP(A860,C$3:D$1000,1,0)</f>
        <v>0</v>
      </c>
      <c r="F860" s="5" t="n">
        <f aca="false">VLOOKUP(A860,C$3:D$1000,2,0)</f>
        <v>0</v>
      </c>
      <c r="G860" s="9" t="str">
        <f aca="false">IF(ISERROR(E860)=1,A860,"")</f>
        <v/>
      </c>
      <c r="H860" s="11" t="str">
        <f aca="false">IF(ISERROR(E860)=1,B860,IF(F860=B860,"",B860))</f>
        <v> </v>
      </c>
    </row>
    <row r="861" customFormat="false" ht="12.8" hidden="false" customHeight="false" outlineLevel="0" collapsed="false">
      <c r="A861" s="5" t="str">
        <f aca="false">'To Be lijst'!D860</f>
        <v>0</v>
      </c>
      <c r="B861" s="5" t="str">
        <f aca="false">'To Be lijst'!E860</f>
        <v> </v>
      </c>
      <c r="C861" s="10" t="n">
        <f aca="false">'Contacts Export'!D860</f>
        <v>0</v>
      </c>
      <c r="D861" s="10" t="n">
        <f aca="false">'Contacts Export'!B860</f>
        <v>0</v>
      </c>
      <c r="E861" s="5" t="n">
        <f aca="false">VLOOKUP(A861,C$3:D$1000,1,0)</f>
        <v>0</v>
      </c>
      <c r="F861" s="5" t="n">
        <f aca="false">VLOOKUP(A861,C$3:D$1000,2,0)</f>
        <v>0</v>
      </c>
      <c r="G861" s="9" t="str">
        <f aca="false">IF(ISERROR(E861)=1,A861,"")</f>
        <v/>
      </c>
      <c r="H861" s="11" t="str">
        <f aca="false">IF(ISERROR(E861)=1,B861,IF(F861=B861,"",B861))</f>
        <v> </v>
      </c>
    </row>
    <row r="862" customFormat="false" ht="12.8" hidden="false" customHeight="false" outlineLevel="0" collapsed="false">
      <c r="A862" s="5" t="str">
        <f aca="false">'To Be lijst'!D861</f>
        <v>0</v>
      </c>
      <c r="B862" s="5" t="str">
        <f aca="false">'To Be lijst'!E861</f>
        <v> </v>
      </c>
      <c r="C862" s="10" t="n">
        <f aca="false">'Contacts Export'!D861</f>
        <v>0</v>
      </c>
      <c r="D862" s="10" t="n">
        <f aca="false">'Contacts Export'!B861</f>
        <v>0</v>
      </c>
      <c r="E862" s="5" t="n">
        <f aca="false">VLOOKUP(A862,C$3:D$1000,1,0)</f>
        <v>0</v>
      </c>
      <c r="F862" s="5" t="n">
        <f aca="false">VLOOKUP(A862,C$3:D$1000,2,0)</f>
        <v>0</v>
      </c>
      <c r="G862" s="9" t="str">
        <f aca="false">IF(ISERROR(E862)=1,A862,"")</f>
        <v/>
      </c>
      <c r="H862" s="11" t="str">
        <f aca="false">IF(ISERROR(E862)=1,B862,IF(F862=B862,"",B862))</f>
        <v> </v>
      </c>
    </row>
    <row r="863" customFormat="false" ht="12.8" hidden="false" customHeight="false" outlineLevel="0" collapsed="false">
      <c r="A863" s="5" t="str">
        <f aca="false">'To Be lijst'!D862</f>
        <v>0</v>
      </c>
      <c r="B863" s="5" t="str">
        <f aca="false">'To Be lijst'!E862</f>
        <v> </v>
      </c>
      <c r="C863" s="10" t="n">
        <f aca="false">'Contacts Export'!D862</f>
        <v>0</v>
      </c>
      <c r="D863" s="10" t="n">
        <f aca="false">'Contacts Export'!B862</f>
        <v>0</v>
      </c>
      <c r="E863" s="5" t="n">
        <f aca="false">VLOOKUP(A863,C$3:D$1000,1,0)</f>
        <v>0</v>
      </c>
      <c r="F863" s="5" t="n">
        <f aca="false">VLOOKUP(A863,C$3:D$1000,2,0)</f>
        <v>0</v>
      </c>
      <c r="G863" s="9" t="str">
        <f aca="false">IF(ISERROR(E863)=1,A863,"")</f>
        <v/>
      </c>
      <c r="H863" s="11" t="str">
        <f aca="false">IF(ISERROR(E863)=1,B863,IF(F863=B863,"",B863))</f>
        <v> </v>
      </c>
    </row>
    <row r="864" customFormat="false" ht="12.8" hidden="false" customHeight="false" outlineLevel="0" collapsed="false">
      <c r="A864" s="5" t="str">
        <f aca="false">'To Be lijst'!D863</f>
        <v>0</v>
      </c>
      <c r="B864" s="5" t="str">
        <f aca="false">'To Be lijst'!E863</f>
        <v> </v>
      </c>
      <c r="C864" s="10" t="n">
        <f aca="false">'Contacts Export'!D863</f>
        <v>0</v>
      </c>
      <c r="D864" s="10" t="n">
        <f aca="false">'Contacts Export'!B863</f>
        <v>0</v>
      </c>
      <c r="E864" s="5" t="n">
        <f aca="false">VLOOKUP(A864,C$3:D$1000,1,0)</f>
        <v>0</v>
      </c>
      <c r="F864" s="5" t="n">
        <f aca="false">VLOOKUP(A864,C$3:D$1000,2,0)</f>
        <v>0</v>
      </c>
      <c r="G864" s="9" t="str">
        <f aca="false">IF(ISERROR(E864)=1,A864,"")</f>
        <v/>
      </c>
      <c r="H864" s="11" t="str">
        <f aca="false">IF(ISERROR(E864)=1,B864,IF(F864=B864,"",B864))</f>
        <v> </v>
      </c>
    </row>
    <row r="865" customFormat="false" ht="12.8" hidden="false" customHeight="false" outlineLevel="0" collapsed="false">
      <c r="A865" s="5" t="str">
        <f aca="false">'To Be lijst'!D864</f>
        <v>0</v>
      </c>
      <c r="B865" s="5" t="str">
        <f aca="false">'To Be lijst'!E864</f>
        <v> </v>
      </c>
      <c r="C865" s="10" t="n">
        <f aca="false">'Contacts Export'!D864</f>
        <v>0</v>
      </c>
      <c r="D865" s="10" t="n">
        <f aca="false">'Contacts Export'!B864</f>
        <v>0</v>
      </c>
      <c r="E865" s="5" t="n">
        <f aca="false">VLOOKUP(A865,C$3:D$1000,1,0)</f>
        <v>0</v>
      </c>
      <c r="F865" s="5" t="n">
        <f aca="false">VLOOKUP(A865,C$3:D$1000,2,0)</f>
        <v>0</v>
      </c>
      <c r="G865" s="9" t="str">
        <f aca="false">IF(ISERROR(E865)=1,A865,"")</f>
        <v/>
      </c>
      <c r="H865" s="11" t="str">
        <f aca="false">IF(ISERROR(E865)=1,B865,IF(F865=B865,"",B865))</f>
        <v> </v>
      </c>
    </row>
    <row r="866" customFormat="false" ht="12.8" hidden="false" customHeight="false" outlineLevel="0" collapsed="false">
      <c r="A866" s="5" t="str">
        <f aca="false">'To Be lijst'!D865</f>
        <v>0</v>
      </c>
      <c r="B866" s="5" t="str">
        <f aca="false">'To Be lijst'!E865</f>
        <v> </v>
      </c>
      <c r="C866" s="10" t="n">
        <f aca="false">'Contacts Export'!D865</f>
        <v>0</v>
      </c>
      <c r="D866" s="10" t="n">
        <f aca="false">'Contacts Export'!B865</f>
        <v>0</v>
      </c>
      <c r="E866" s="5" t="n">
        <f aca="false">VLOOKUP(A866,C$3:D$1000,1,0)</f>
        <v>0</v>
      </c>
      <c r="F866" s="5" t="n">
        <f aca="false">VLOOKUP(A866,C$3:D$1000,2,0)</f>
        <v>0</v>
      </c>
      <c r="G866" s="9" t="str">
        <f aca="false">IF(ISERROR(E866)=1,A866,"")</f>
        <v/>
      </c>
      <c r="H866" s="11" t="str">
        <f aca="false">IF(ISERROR(E866)=1,B866,IF(F866=B866,"",B866))</f>
        <v> </v>
      </c>
    </row>
    <row r="867" customFormat="false" ht="12.8" hidden="false" customHeight="false" outlineLevel="0" collapsed="false">
      <c r="A867" s="5" t="str">
        <f aca="false">'To Be lijst'!D866</f>
        <v>0</v>
      </c>
      <c r="B867" s="5" t="str">
        <f aca="false">'To Be lijst'!E866</f>
        <v> </v>
      </c>
      <c r="C867" s="10" t="n">
        <f aca="false">'Contacts Export'!D866</f>
        <v>0</v>
      </c>
      <c r="D867" s="10" t="n">
        <f aca="false">'Contacts Export'!B866</f>
        <v>0</v>
      </c>
      <c r="E867" s="5" t="n">
        <f aca="false">VLOOKUP(A867,C$3:D$1000,1,0)</f>
        <v>0</v>
      </c>
      <c r="F867" s="5" t="n">
        <f aca="false">VLOOKUP(A867,C$3:D$1000,2,0)</f>
        <v>0</v>
      </c>
      <c r="G867" s="9" t="str">
        <f aca="false">IF(ISERROR(E867)=1,A867,"")</f>
        <v/>
      </c>
      <c r="H867" s="11" t="str">
        <f aca="false">IF(ISERROR(E867)=1,B867,IF(F867=B867,"",B867))</f>
        <v> </v>
      </c>
    </row>
    <row r="868" customFormat="false" ht="12.8" hidden="false" customHeight="false" outlineLevel="0" collapsed="false">
      <c r="A868" s="5" t="str">
        <f aca="false">'To Be lijst'!D867</f>
        <v>0</v>
      </c>
      <c r="B868" s="5" t="str">
        <f aca="false">'To Be lijst'!E867</f>
        <v> </v>
      </c>
      <c r="C868" s="10" t="n">
        <f aca="false">'Contacts Export'!D867</f>
        <v>0</v>
      </c>
      <c r="D868" s="10" t="n">
        <f aca="false">'Contacts Export'!B867</f>
        <v>0</v>
      </c>
      <c r="E868" s="5" t="n">
        <f aca="false">VLOOKUP(A868,C$3:D$1000,1,0)</f>
        <v>0</v>
      </c>
      <c r="F868" s="5" t="n">
        <f aca="false">VLOOKUP(A868,C$3:D$1000,2,0)</f>
        <v>0</v>
      </c>
      <c r="G868" s="9" t="str">
        <f aca="false">IF(ISERROR(E868)=1,A868,"")</f>
        <v/>
      </c>
      <c r="H868" s="11" t="str">
        <f aca="false">IF(ISERROR(E868)=1,B868,IF(F868=B868,"",B868))</f>
        <v> </v>
      </c>
    </row>
    <row r="869" customFormat="false" ht="12.8" hidden="false" customHeight="false" outlineLevel="0" collapsed="false">
      <c r="A869" s="5" t="str">
        <f aca="false">'To Be lijst'!D868</f>
        <v>0</v>
      </c>
      <c r="B869" s="5" t="str">
        <f aca="false">'To Be lijst'!E868</f>
        <v> </v>
      </c>
      <c r="C869" s="10" t="n">
        <f aca="false">'Contacts Export'!D868</f>
        <v>0</v>
      </c>
      <c r="D869" s="10" t="n">
        <f aca="false">'Contacts Export'!B868</f>
        <v>0</v>
      </c>
      <c r="E869" s="5" t="n">
        <f aca="false">VLOOKUP(A869,C$3:D$1000,1,0)</f>
        <v>0</v>
      </c>
      <c r="F869" s="5" t="n">
        <f aca="false">VLOOKUP(A869,C$3:D$1000,2,0)</f>
        <v>0</v>
      </c>
      <c r="G869" s="9" t="str">
        <f aca="false">IF(ISERROR(E869)=1,A869,"")</f>
        <v/>
      </c>
      <c r="H869" s="11" t="str">
        <f aca="false">IF(ISERROR(E869)=1,B869,IF(F869=B869,"",B869))</f>
        <v> </v>
      </c>
    </row>
    <row r="870" customFormat="false" ht="12.8" hidden="false" customHeight="false" outlineLevel="0" collapsed="false">
      <c r="A870" s="5" t="str">
        <f aca="false">'To Be lijst'!D869</f>
        <v>0</v>
      </c>
      <c r="B870" s="5" t="str">
        <f aca="false">'To Be lijst'!E869</f>
        <v> </v>
      </c>
      <c r="C870" s="10" t="n">
        <f aca="false">'Contacts Export'!D869</f>
        <v>0</v>
      </c>
      <c r="D870" s="10" t="n">
        <f aca="false">'Contacts Export'!B869</f>
        <v>0</v>
      </c>
      <c r="E870" s="5" t="n">
        <f aca="false">VLOOKUP(A870,C$3:D$1000,1,0)</f>
        <v>0</v>
      </c>
      <c r="F870" s="5" t="n">
        <f aca="false">VLOOKUP(A870,C$3:D$1000,2,0)</f>
        <v>0</v>
      </c>
      <c r="G870" s="9" t="str">
        <f aca="false">IF(ISERROR(E870)=1,A870,"")</f>
        <v/>
      </c>
      <c r="H870" s="11" t="str">
        <f aca="false">IF(ISERROR(E870)=1,B870,IF(F870=B870,"",B870))</f>
        <v> </v>
      </c>
    </row>
    <row r="871" customFormat="false" ht="12.8" hidden="false" customHeight="false" outlineLevel="0" collapsed="false">
      <c r="A871" s="5" t="str">
        <f aca="false">'To Be lijst'!D870</f>
        <v>0</v>
      </c>
      <c r="B871" s="5" t="str">
        <f aca="false">'To Be lijst'!E870</f>
        <v> </v>
      </c>
      <c r="C871" s="10" t="n">
        <f aca="false">'Contacts Export'!D870</f>
        <v>0</v>
      </c>
      <c r="D871" s="10" t="n">
        <f aca="false">'Contacts Export'!B870</f>
        <v>0</v>
      </c>
      <c r="E871" s="5" t="n">
        <f aca="false">VLOOKUP(A871,C$3:D$1000,1,0)</f>
        <v>0</v>
      </c>
      <c r="F871" s="5" t="n">
        <f aca="false">VLOOKUP(A871,C$3:D$1000,2,0)</f>
        <v>0</v>
      </c>
      <c r="G871" s="9" t="str">
        <f aca="false">IF(ISERROR(E871)=1,A871,"")</f>
        <v/>
      </c>
      <c r="H871" s="11" t="str">
        <f aca="false">IF(ISERROR(E871)=1,B871,IF(F871=B871,"",B871))</f>
        <v> </v>
      </c>
    </row>
    <row r="872" customFormat="false" ht="12.8" hidden="false" customHeight="false" outlineLevel="0" collapsed="false">
      <c r="A872" s="5" t="str">
        <f aca="false">'To Be lijst'!D871</f>
        <v>0</v>
      </c>
      <c r="B872" s="5" t="str">
        <f aca="false">'To Be lijst'!E871</f>
        <v> </v>
      </c>
      <c r="C872" s="10" t="n">
        <f aca="false">'Contacts Export'!D871</f>
        <v>0</v>
      </c>
      <c r="D872" s="10" t="n">
        <f aca="false">'Contacts Export'!B871</f>
        <v>0</v>
      </c>
      <c r="E872" s="5" t="n">
        <f aca="false">VLOOKUP(A872,C$3:D$1000,1,0)</f>
        <v>0</v>
      </c>
      <c r="F872" s="5" t="n">
        <f aca="false">VLOOKUP(A872,C$3:D$1000,2,0)</f>
        <v>0</v>
      </c>
      <c r="G872" s="9" t="str">
        <f aca="false">IF(ISERROR(E872)=1,A872,"")</f>
        <v/>
      </c>
      <c r="H872" s="11" t="str">
        <f aca="false">IF(ISERROR(E872)=1,B872,IF(F872=B872,"",B872))</f>
        <v> </v>
      </c>
    </row>
    <row r="873" customFormat="false" ht="12.8" hidden="false" customHeight="false" outlineLevel="0" collapsed="false">
      <c r="A873" s="5" t="str">
        <f aca="false">'To Be lijst'!D872</f>
        <v>0</v>
      </c>
      <c r="B873" s="5" t="str">
        <f aca="false">'To Be lijst'!E872</f>
        <v> </v>
      </c>
      <c r="C873" s="10" t="n">
        <f aca="false">'Contacts Export'!D872</f>
        <v>0</v>
      </c>
      <c r="D873" s="10" t="n">
        <f aca="false">'Contacts Export'!B872</f>
        <v>0</v>
      </c>
      <c r="E873" s="5" t="n">
        <f aca="false">VLOOKUP(A873,C$3:D$1000,1,0)</f>
        <v>0</v>
      </c>
      <c r="F873" s="5" t="n">
        <f aca="false">VLOOKUP(A873,C$3:D$1000,2,0)</f>
        <v>0</v>
      </c>
      <c r="G873" s="9" t="str">
        <f aca="false">IF(ISERROR(E873)=1,A873,"")</f>
        <v/>
      </c>
      <c r="H873" s="11" t="str">
        <f aca="false">IF(ISERROR(E873)=1,B873,IF(F873=B873,"",B873))</f>
        <v> </v>
      </c>
    </row>
    <row r="874" customFormat="false" ht="12.8" hidden="false" customHeight="false" outlineLevel="0" collapsed="false">
      <c r="A874" s="5" t="str">
        <f aca="false">'To Be lijst'!D873</f>
        <v>0</v>
      </c>
      <c r="B874" s="5" t="str">
        <f aca="false">'To Be lijst'!E873</f>
        <v> </v>
      </c>
      <c r="C874" s="10" t="n">
        <f aca="false">'Contacts Export'!D873</f>
        <v>0</v>
      </c>
      <c r="D874" s="10" t="n">
        <f aca="false">'Contacts Export'!B873</f>
        <v>0</v>
      </c>
      <c r="E874" s="5" t="n">
        <f aca="false">VLOOKUP(A874,C$3:D$1000,1,0)</f>
        <v>0</v>
      </c>
      <c r="F874" s="5" t="n">
        <f aca="false">VLOOKUP(A874,C$3:D$1000,2,0)</f>
        <v>0</v>
      </c>
      <c r="G874" s="9" t="str">
        <f aca="false">IF(ISERROR(E874)=1,A874,"")</f>
        <v/>
      </c>
      <c r="H874" s="11" t="str">
        <f aca="false">IF(ISERROR(E874)=1,B874,IF(F874=B874,"",B874))</f>
        <v> </v>
      </c>
    </row>
    <row r="875" customFormat="false" ht="12.8" hidden="false" customHeight="false" outlineLevel="0" collapsed="false">
      <c r="A875" s="5" t="str">
        <f aca="false">'To Be lijst'!D874</f>
        <v>0</v>
      </c>
      <c r="B875" s="5" t="str">
        <f aca="false">'To Be lijst'!E874</f>
        <v> </v>
      </c>
      <c r="C875" s="10" t="n">
        <f aca="false">'Contacts Export'!D874</f>
        <v>0</v>
      </c>
      <c r="D875" s="10" t="n">
        <f aca="false">'Contacts Export'!B874</f>
        <v>0</v>
      </c>
      <c r="E875" s="5" t="n">
        <f aca="false">VLOOKUP(A875,C$3:D$1000,1,0)</f>
        <v>0</v>
      </c>
      <c r="F875" s="5" t="n">
        <f aca="false">VLOOKUP(A875,C$3:D$1000,2,0)</f>
        <v>0</v>
      </c>
      <c r="G875" s="9" t="str">
        <f aca="false">IF(ISERROR(E875)=1,A875,"")</f>
        <v/>
      </c>
      <c r="H875" s="11" t="str">
        <f aca="false">IF(ISERROR(E875)=1,B875,IF(F875=B875,"",B875))</f>
        <v> </v>
      </c>
    </row>
    <row r="876" customFormat="false" ht="12.8" hidden="false" customHeight="false" outlineLevel="0" collapsed="false">
      <c r="A876" s="5" t="str">
        <f aca="false">'To Be lijst'!D875</f>
        <v>0</v>
      </c>
      <c r="B876" s="5" t="str">
        <f aca="false">'To Be lijst'!E875</f>
        <v> </v>
      </c>
      <c r="C876" s="10" t="n">
        <f aca="false">'Contacts Export'!D875</f>
        <v>0</v>
      </c>
      <c r="D876" s="10" t="n">
        <f aca="false">'Contacts Export'!B875</f>
        <v>0</v>
      </c>
      <c r="E876" s="5" t="n">
        <f aca="false">VLOOKUP(A876,C$3:D$1000,1,0)</f>
        <v>0</v>
      </c>
      <c r="F876" s="5" t="n">
        <f aca="false">VLOOKUP(A876,C$3:D$1000,2,0)</f>
        <v>0</v>
      </c>
      <c r="G876" s="9" t="str">
        <f aca="false">IF(ISERROR(E876)=1,A876,"")</f>
        <v/>
      </c>
      <c r="H876" s="11" t="str">
        <f aca="false">IF(ISERROR(E876)=1,B876,IF(F876=B876,"",B876))</f>
        <v> </v>
      </c>
    </row>
    <row r="877" customFormat="false" ht="12.8" hidden="false" customHeight="false" outlineLevel="0" collapsed="false">
      <c r="A877" s="5" t="str">
        <f aca="false">'To Be lijst'!D876</f>
        <v>0</v>
      </c>
      <c r="B877" s="5" t="str">
        <f aca="false">'To Be lijst'!E876</f>
        <v> </v>
      </c>
      <c r="C877" s="10" t="n">
        <f aca="false">'Contacts Export'!D876</f>
        <v>0</v>
      </c>
      <c r="D877" s="10" t="n">
        <f aca="false">'Contacts Export'!B876</f>
        <v>0</v>
      </c>
      <c r="E877" s="5" t="n">
        <f aca="false">VLOOKUP(A877,C$3:D$1000,1,0)</f>
        <v>0</v>
      </c>
      <c r="F877" s="5" t="n">
        <f aca="false">VLOOKUP(A877,C$3:D$1000,2,0)</f>
        <v>0</v>
      </c>
      <c r="G877" s="9" t="str">
        <f aca="false">IF(ISERROR(E877)=1,A877,"")</f>
        <v/>
      </c>
      <c r="H877" s="11" t="str">
        <f aca="false">IF(ISERROR(E877)=1,B877,IF(F877=B877,"",B877))</f>
        <v> </v>
      </c>
    </row>
    <row r="878" customFormat="false" ht="12.8" hidden="false" customHeight="false" outlineLevel="0" collapsed="false">
      <c r="A878" s="5" t="str">
        <f aca="false">'To Be lijst'!D877</f>
        <v>0</v>
      </c>
      <c r="B878" s="5" t="str">
        <f aca="false">'To Be lijst'!E877</f>
        <v> </v>
      </c>
      <c r="C878" s="10" t="n">
        <f aca="false">'Contacts Export'!D877</f>
        <v>0</v>
      </c>
      <c r="D878" s="10" t="n">
        <f aca="false">'Contacts Export'!B877</f>
        <v>0</v>
      </c>
      <c r="E878" s="5" t="n">
        <f aca="false">VLOOKUP(A878,C$3:D$1000,1,0)</f>
        <v>0</v>
      </c>
      <c r="F878" s="5" t="n">
        <f aca="false">VLOOKUP(A878,C$3:D$1000,2,0)</f>
        <v>0</v>
      </c>
      <c r="G878" s="9" t="str">
        <f aca="false">IF(ISERROR(E878)=1,A878,"")</f>
        <v/>
      </c>
      <c r="H878" s="11" t="str">
        <f aca="false">IF(ISERROR(E878)=1,B878,IF(F878=B878,"",B878))</f>
        <v> </v>
      </c>
    </row>
    <row r="879" customFormat="false" ht="12.8" hidden="false" customHeight="false" outlineLevel="0" collapsed="false">
      <c r="A879" s="5" t="str">
        <f aca="false">'To Be lijst'!D878</f>
        <v>0</v>
      </c>
      <c r="B879" s="5" t="str">
        <f aca="false">'To Be lijst'!E878</f>
        <v> </v>
      </c>
      <c r="C879" s="10" t="n">
        <f aca="false">'Contacts Export'!D878</f>
        <v>0</v>
      </c>
      <c r="D879" s="10" t="n">
        <f aca="false">'Contacts Export'!B878</f>
        <v>0</v>
      </c>
      <c r="E879" s="5" t="n">
        <f aca="false">VLOOKUP(A879,C$3:D$1000,1,0)</f>
        <v>0</v>
      </c>
      <c r="F879" s="5" t="n">
        <f aca="false">VLOOKUP(A879,C$3:D$1000,2,0)</f>
        <v>0</v>
      </c>
      <c r="G879" s="9" t="str">
        <f aca="false">IF(ISERROR(E879)=1,A879,"")</f>
        <v/>
      </c>
      <c r="H879" s="11" t="str">
        <f aca="false">IF(ISERROR(E879)=1,B879,IF(F879=B879,"",B879))</f>
        <v> </v>
      </c>
    </row>
    <row r="880" customFormat="false" ht="12.8" hidden="false" customHeight="false" outlineLevel="0" collapsed="false">
      <c r="A880" s="5" t="str">
        <f aca="false">'To Be lijst'!D879</f>
        <v>0</v>
      </c>
      <c r="B880" s="5" t="str">
        <f aca="false">'To Be lijst'!E879</f>
        <v> </v>
      </c>
      <c r="C880" s="10" t="n">
        <f aca="false">'Contacts Export'!D879</f>
        <v>0</v>
      </c>
      <c r="D880" s="10" t="n">
        <f aca="false">'Contacts Export'!B879</f>
        <v>0</v>
      </c>
      <c r="E880" s="5" t="n">
        <f aca="false">VLOOKUP(A880,C$3:D$1000,1,0)</f>
        <v>0</v>
      </c>
      <c r="F880" s="5" t="n">
        <f aca="false">VLOOKUP(A880,C$3:D$1000,2,0)</f>
        <v>0</v>
      </c>
      <c r="G880" s="9" t="str">
        <f aca="false">IF(ISERROR(E880)=1,A880,"")</f>
        <v/>
      </c>
      <c r="H880" s="11" t="str">
        <f aca="false">IF(ISERROR(E880)=1,B880,IF(F880=B880,"",B880))</f>
        <v> </v>
      </c>
    </row>
    <row r="881" customFormat="false" ht="12.8" hidden="false" customHeight="false" outlineLevel="0" collapsed="false">
      <c r="A881" s="5" t="str">
        <f aca="false">'To Be lijst'!D880</f>
        <v>0</v>
      </c>
      <c r="B881" s="5" t="str">
        <f aca="false">'To Be lijst'!E880</f>
        <v> </v>
      </c>
      <c r="C881" s="10" t="n">
        <f aca="false">'Contacts Export'!D880</f>
        <v>0</v>
      </c>
      <c r="D881" s="10" t="n">
        <f aca="false">'Contacts Export'!B880</f>
        <v>0</v>
      </c>
      <c r="E881" s="5" t="n">
        <f aca="false">VLOOKUP(A881,C$3:D$1000,1,0)</f>
        <v>0</v>
      </c>
      <c r="F881" s="5" t="n">
        <f aca="false">VLOOKUP(A881,C$3:D$1000,2,0)</f>
        <v>0</v>
      </c>
      <c r="G881" s="9" t="str">
        <f aca="false">IF(ISERROR(E881)=1,A881,"")</f>
        <v/>
      </c>
      <c r="H881" s="11" t="str">
        <f aca="false">IF(ISERROR(E881)=1,B881,IF(F881=B881,"",B881))</f>
        <v> </v>
      </c>
    </row>
    <row r="882" customFormat="false" ht="12.8" hidden="false" customHeight="false" outlineLevel="0" collapsed="false">
      <c r="A882" s="5" t="str">
        <f aca="false">'To Be lijst'!D881</f>
        <v>0</v>
      </c>
      <c r="B882" s="5" t="str">
        <f aca="false">'To Be lijst'!E881</f>
        <v> </v>
      </c>
      <c r="C882" s="10" t="n">
        <f aca="false">'Contacts Export'!D881</f>
        <v>0</v>
      </c>
      <c r="D882" s="10" t="n">
        <f aca="false">'Contacts Export'!B881</f>
        <v>0</v>
      </c>
      <c r="E882" s="5" t="n">
        <f aca="false">VLOOKUP(A882,C$3:D$1000,1,0)</f>
        <v>0</v>
      </c>
      <c r="F882" s="5" t="n">
        <f aca="false">VLOOKUP(A882,C$3:D$1000,2,0)</f>
        <v>0</v>
      </c>
      <c r="G882" s="9" t="str">
        <f aca="false">IF(ISERROR(E882)=1,A882,"")</f>
        <v/>
      </c>
      <c r="H882" s="11" t="str">
        <f aca="false">IF(ISERROR(E882)=1,B882,IF(F882=B882,"",B882))</f>
        <v> </v>
      </c>
    </row>
    <row r="883" customFormat="false" ht="12.8" hidden="false" customHeight="false" outlineLevel="0" collapsed="false">
      <c r="A883" s="5" t="str">
        <f aca="false">'To Be lijst'!D882</f>
        <v>0</v>
      </c>
      <c r="B883" s="5" t="str">
        <f aca="false">'To Be lijst'!E882</f>
        <v> </v>
      </c>
      <c r="C883" s="10" t="n">
        <f aca="false">'Contacts Export'!D882</f>
        <v>0</v>
      </c>
      <c r="D883" s="10" t="n">
        <f aca="false">'Contacts Export'!B882</f>
        <v>0</v>
      </c>
      <c r="E883" s="5" t="n">
        <f aca="false">VLOOKUP(A883,C$3:D$1000,1,0)</f>
        <v>0</v>
      </c>
      <c r="F883" s="5" t="n">
        <f aca="false">VLOOKUP(A883,C$3:D$1000,2,0)</f>
        <v>0</v>
      </c>
      <c r="G883" s="9" t="str">
        <f aca="false">IF(ISERROR(E883)=1,A883,"")</f>
        <v/>
      </c>
      <c r="H883" s="11" t="str">
        <f aca="false">IF(ISERROR(E883)=1,B883,IF(F883=B883,"",B883))</f>
        <v> </v>
      </c>
    </row>
    <row r="884" customFormat="false" ht="12.8" hidden="false" customHeight="false" outlineLevel="0" collapsed="false">
      <c r="A884" s="5" t="str">
        <f aca="false">'To Be lijst'!D883</f>
        <v>0</v>
      </c>
      <c r="B884" s="5" t="str">
        <f aca="false">'To Be lijst'!E883</f>
        <v> </v>
      </c>
      <c r="C884" s="10" t="n">
        <f aca="false">'Contacts Export'!D883</f>
        <v>0</v>
      </c>
      <c r="D884" s="10" t="n">
        <f aca="false">'Contacts Export'!B883</f>
        <v>0</v>
      </c>
      <c r="E884" s="5" t="n">
        <f aca="false">VLOOKUP(A884,C$3:D$1000,1,0)</f>
        <v>0</v>
      </c>
      <c r="F884" s="5" t="n">
        <f aca="false">VLOOKUP(A884,C$3:D$1000,2,0)</f>
        <v>0</v>
      </c>
      <c r="G884" s="9" t="str">
        <f aca="false">IF(ISERROR(E884)=1,A884,"")</f>
        <v/>
      </c>
      <c r="H884" s="11" t="str">
        <f aca="false">IF(ISERROR(E884)=1,B884,IF(F884=B884,"",B884))</f>
        <v> </v>
      </c>
    </row>
    <row r="885" customFormat="false" ht="12.8" hidden="false" customHeight="false" outlineLevel="0" collapsed="false">
      <c r="A885" s="5" t="str">
        <f aca="false">'To Be lijst'!D884</f>
        <v>0</v>
      </c>
      <c r="B885" s="5" t="str">
        <f aca="false">'To Be lijst'!E884</f>
        <v> </v>
      </c>
      <c r="C885" s="10" t="n">
        <f aca="false">'Contacts Export'!D884</f>
        <v>0</v>
      </c>
      <c r="D885" s="10" t="n">
        <f aca="false">'Contacts Export'!B884</f>
        <v>0</v>
      </c>
      <c r="E885" s="5" t="n">
        <f aca="false">VLOOKUP(A885,C$3:D$1000,1,0)</f>
        <v>0</v>
      </c>
      <c r="F885" s="5" t="n">
        <f aca="false">VLOOKUP(A885,C$3:D$1000,2,0)</f>
        <v>0</v>
      </c>
      <c r="G885" s="9" t="str">
        <f aca="false">IF(ISERROR(E885)=1,A885,"")</f>
        <v/>
      </c>
      <c r="H885" s="11" t="str">
        <f aca="false">IF(ISERROR(E885)=1,B885,IF(F885=B885,"",B885))</f>
        <v> </v>
      </c>
    </row>
    <row r="886" customFormat="false" ht="12.8" hidden="false" customHeight="false" outlineLevel="0" collapsed="false">
      <c r="A886" s="5" t="str">
        <f aca="false">'To Be lijst'!D885</f>
        <v>0</v>
      </c>
      <c r="B886" s="5" t="str">
        <f aca="false">'To Be lijst'!E885</f>
        <v> </v>
      </c>
      <c r="C886" s="10" t="n">
        <f aca="false">'Contacts Export'!D885</f>
        <v>0</v>
      </c>
      <c r="D886" s="10" t="n">
        <f aca="false">'Contacts Export'!B885</f>
        <v>0</v>
      </c>
      <c r="E886" s="5" t="n">
        <f aca="false">VLOOKUP(A886,C$3:D$1000,1,0)</f>
        <v>0</v>
      </c>
      <c r="F886" s="5" t="n">
        <f aca="false">VLOOKUP(A886,C$3:D$1000,2,0)</f>
        <v>0</v>
      </c>
      <c r="G886" s="9" t="str">
        <f aca="false">IF(ISERROR(E886)=1,A886,"")</f>
        <v/>
      </c>
      <c r="H886" s="11" t="str">
        <f aca="false">IF(ISERROR(E886)=1,B886,IF(F886=B886,"",B886))</f>
        <v> </v>
      </c>
    </row>
    <row r="887" customFormat="false" ht="12.8" hidden="false" customHeight="false" outlineLevel="0" collapsed="false">
      <c r="A887" s="5" t="str">
        <f aca="false">'To Be lijst'!D886</f>
        <v>0</v>
      </c>
      <c r="B887" s="5" t="str">
        <f aca="false">'To Be lijst'!E886</f>
        <v> </v>
      </c>
      <c r="C887" s="10" t="n">
        <f aca="false">'Contacts Export'!D886</f>
        <v>0</v>
      </c>
      <c r="D887" s="10" t="n">
        <f aca="false">'Contacts Export'!B886</f>
        <v>0</v>
      </c>
      <c r="E887" s="5" t="n">
        <f aca="false">VLOOKUP(A887,C$3:D$1000,1,0)</f>
        <v>0</v>
      </c>
      <c r="F887" s="5" t="n">
        <f aca="false">VLOOKUP(A887,C$3:D$1000,2,0)</f>
        <v>0</v>
      </c>
      <c r="G887" s="9" t="str">
        <f aca="false">IF(ISERROR(E887)=1,A887,"")</f>
        <v/>
      </c>
      <c r="H887" s="11" t="str">
        <f aca="false">IF(ISERROR(E887)=1,B887,IF(F887=B887,"",B887))</f>
        <v> </v>
      </c>
    </row>
    <row r="888" customFormat="false" ht="12.8" hidden="false" customHeight="false" outlineLevel="0" collapsed="false">
      <c r="A888" s="5" t="str">
        <f aca="false">'To Be lijst'!D887</f>
        <v>0</v>
      </c>
      <c r="B888" s="5" t="str">
        <f aca="false">'To Be lijst'!E887</f>
        <v> </v>
      </c>
      <c r="C888" s="10" t="n">
        <f aca="false">'Contacts Export'!D887</f>
        <v>0</v>
      </c>
      <c r="D888" s="10" t="n">
        <f aca="false">'Contacts Export'!B887</f>
        <v>0</v>
      </c>
      <c r="E888" s="5" t="n">
        <f aca="false">VLOOKUP(A888,C$3:D$1000,1,0)</f>
        <v>0</v>
      </c>
      <c r="F888" s="5" t="n">
        <f aca="false">VLOOKUP(A888,C$3:D$1000,2,0)</f>
        <v>0</v>
      </c>
      <c r="G888" s="9" t="str">
        <f aca="false">IF(ISERROR(E888)=1,A888,"")</f>
        <v/>
      </c>
      <c r="H888" s="11" t="str">
        <f aca="false">IF(ISERROR(E888)=1,B888,IF(F888=B888,"",B888))</f>
        <v> </v>
      </c>
    </row>
    <row r="889" customFormat="false" ht="12.8" hidden="false" customHeight="false" outlineLevel="0" collapsed="false">
      <c r="A889" s="5" t="str">
        <f aca="false">'To Be lijst'!D888</f>
        <v>0</v>
      </c>
      <c r="B889" s="5" t="str">
        <f aca="false">'To Be lijst'!E888</f>
        <v> </v>
      </c>
      <c r="C889" s="10" t="n">
        <f aca="false">'Contacts Export'!D888</f>
        <v>0</v>
      </c>
      <c r="D889" s="10" t="n">
        <f aca="false">'Contacts Export'!B888</f>
        <v>0</v>
      </c>
      <c r="E889" s="5" t="n">
        <f aca="false">VLOOKUP(A889,C$3:D$1000,1,0)</f>
        <v>0</v>
      </c>
      <c r="F889" s="5" t="n">
        <f aca="false">VLOOKUP(A889,C$3:D$1000,2,0)</f>
        <v>0</v>
      </c>
      <c r="G889" s="9" t="str">
        <f aca="false">IF(ISERROR(E889)=1,A889,"")</f>
        <v/>
      </c>
      <c r="H889" s="11" t="str">
        <f aca="false">IF(ISERROR(E889)=1,B889,IF(F889=B889,"",B889))</f>
        <v> </v>
      </c>
    </row>
    <row r="890" customFormat="false" ht="12.8" hidden="false" customHeight="false" outlineLevel="0" collapsed="false">
      <c r="A890" s="5" t="str">
        <f aca="false">'To Be lijst'!D889</f>
        <v>0</v>
      </c>
      <c r="B890" s="5" t="str">
        <f aca="false">'To Be lijst'!E889</f>
        <v> </v>
      </c>
      <c r="C890" s="10" t="n">
        <f aca="false">'Contacts Export'!D889</f>
        <v>0</v>
      </c>
      <c r="D890" s="10" t="n">
        <f aca="false">'Contacts Export'!B889</f>
        <v>0</v>
      </c>
      <c r="E890" s="5" t="n">
        <f aca="false">VLOOKUP(A890,C$3:D$1000,1,0)</f>
        <v>0</v>
      </c>
      <c r="F890" s="5" t="n">
        <f aca="false">VLOOKUP(A890,C$3:D$1000,2,0)</f>
        <v>0</v>
      </c>
      <c r="G890" s="9" t="str">
        <f aca="false">IF(ISERROR(E890)=1,A890,"")</f>
        <v/>
      </c>
      <c r="H890" s="11" t="str">
        <f aca="false">IF(ISERROR(E890)=1,B890,IF(F890=B890,"",B890))</f>
        <v> </v>
      </c>
    </row>
    <row r="891" customFormat="false" ht="12.8" hidden="false" customHeight="false" outlineLevel="0" collapsed="false">
      <c r="A891" s="5" t="str">
        <f aca="false">'To Be lijst'!D890</f>
        <v>0</v>
      </c>
      <c r="B891" s="5" t="str">
        <f aca="false">'To Be lijst'!E890</f>
        <v> </v>
      </c>
      <c r="C891" s="10" t="n">
        <f aca="false">'Contacts Export'!D890</f>
        <v>0</v>
      </c>
      <c r="D891" s="10" t="n">
        <f aca="false">'Contacts Export'!B890</f>
        <v>0</v>
      </c>
      <c r="E891" s="5" t="n">
        <f aca="false">VLOOKUP(A891,C$3:D$1000,1,0)</f>
        <v>0</v>
      </c>
      <c r="F891" s="5" t="n">
        <f aca="false">VLOOKUP(A891,C$3:D$1000,2,0)</f>
        <v>0</v>
      </c>
      <c r="G891" s="9" t="str">
        <f aca="false">IF(ISERROR(E891)=1,A891,"")</f>
        <v/>
      </c>
      <c r="H891" s="11" t="str">
        <f aca="false">IF(ISERROR(E891)=1,B891,IF(F891=B891,"",B891))</f>
        <v> </v>
      </c>
    </row>
    <row r="892" customFormat="false" ht="12.8" hidden="false" customHeight="false" outlineLevel="0" collapsed="false">
      <c r="A892" s="5" t="str">
        <f aca="false">'To Be lijst'!D891</f>
        <v>0</v>
      </c>
      <c r="B892" s="5" t="str">
        <f aca="false">'To Be lijst'!E891</f>
        <v> </v>
      </c>
      <c r="C892" s="10" t="n">
        <f aca="false">'Contacts Export'!D891</f>
        <v>0</v>
      </c>
      <c r="D892" s="10" t="n">
        <f aca="false">'Contacts Export'!B891</f>
        <v>0</v>
      </c>
      <c r="E892" s="5" t="n">
        <f aca="false">VLOOKUP(A892,C$3:D$1000,1,0)</f>
        <v>0</v>
      </c>
      <c r="F892" s="5" t="n">
        <f aca="false">VLOOKUP(A892,C$3:D$1000,2,0)</f>
        <v>0</v>
      </c>
      <c r="G892" s="9" t="str">
        <f aca="false">IF(ISERROR(E892)=1,A892,"")</f>
        <v/>
      </c>
      <c r="H892" s="11" t="str">
        <f aca="false">IF(ISERROR(E892)=1,B892,IF(F892=B892,"",B892))</f>
        <v> </v>
      </c>
    </row>
    <row r="893" customFormat="false" ht="12.8" hidden="false" customHeight="false" outlineLevel="0" collapsed="false">
      <c r="A893" s="5" t="str">
        <f aca="false">'To Be lijst'!D892</f>
        <v>0</v>
      </c>
      <c r="B893" s="5" t="str">
        <f aca="false">'To Be lijst'!E892</f>
        <v> </v>
      </c>
      <c r="C893" s="10" t="n">
        <f aca="false">'Contacts Export'!D892</f>
        <v>0</v>
      </c>
      <c r="D893" s="10" t="n">
        <f aca="false">'Contacts Export'!B892</f>
        <v>0</v>
      </c>
      <c r="E893" s="5" t="n">
        <f aca="false">VLOOKUP(A893,C$3:D$1000,1,0)</f>
        <v>0</v>
      </c>
      <c r="F893" s="5" t="n">
        <f aca="false">VLOOKUP(A893,C$3:D$1000,2,0)</f>
        <v>0</v>
      </c>
      <c r="G893" s="9" t="str">
        <f aca="false">IF(ISERROR(E893)=1,A893,"")</f>
        <v/>
      </c>
      <c r="H893" s="11" t="str">
        <f aca="false">IF(ISERROR(E893)=1,B893,IF(F893=B893,"",B893))</f>
        <v> </v>
      </c>
    </row>
    <row r="894" customFormat="false" ht="12.8" hidden="false" customHeight="false" outlineLevel="0" collapsed="false">
      <c r="A894" s="5" t="str">
        <f aca="false">'To Be lijst'!D893</f>
        <v>0</v>
      </c>
      <c r="B894" s="5" t="str">
        <f aca="false">'To Be lijst'!E893</f>
        <v> </v>
      </c>
      <c r="C894" s="10" t="n">
        <f aca="false">'Contacts Export'!D893</f>
        <v>0</v>
      </c>
      <c r="D894" s="10" t="n">
        <f aca="false">'Contacts Export'!B893</f>
        <v>0</v>
      </c>
      <c r="E894" s="5" t="n">
        <f aca="false">VLOOKUP(A894,C$3:D$1000,1,0)</f>
        <v>0</v>
      </c>
      <c r="F894" s="5" t="n">
        <f aca="false">VLOOKUP(A894,C$3:D$1000,2,0)</f>
        <v>0</v>
      </c>
      <c r="G894" s="9" t="str">
        <f aca="false">IF(ISERROR(E894)=1,A894,"")</f>
        <v/>
      </c>
      <c r="H894" s="11" t="str">
        <f aca="false">IF(ISERROR(E894)=1,B894,IF(F894=B894,"",B894))</f>
        <v> </v>
      </c>
    </row>
    <row r="895" customFormat="false" ht="12.8" hidden="false" customHeight="false" outlineLevel="0" collapsed="false">
      <c r="A895" s="5" t="str">
        <f aca="false">'To Be lijst'!D894</f>
        <v>0</v>
      </c>
      <c r="B895" s="5" t="str">
        <f aca="false">'To Be lijst'!E894</f>
        <v> </v>
      </c>
      <c r="C895" s="10" t="n">
        <f aca="false">'Contacts Export'!D894</f>
        <v>0</v>
      </c>
      <c r="D895" s="10" t="n">
        <f aca="false">'Contacts Export'!B894</f>
        <v>0</v>
      </c>
      <c r="E895" s="5" t="n">
        <f aca="false">VLOOKUP(A895,C$3:D$1000,1,0)</f>
        <v>0</v>
      </c>
      <c r="F895" s="5" t="n">
        <f aca="false">VLOOKUP(A895,C$3:D$1000,2,0)</f>
        <v>0</v>
      </c>
      <c r="G895" s="9" t="str">
        <f aca="false">IF(ISERROR(E895)=1,A895,"")</f>
        <v/>
      </c>
      <c r="H895" s="11" t="str">
        <f aca="false">IF(ISERROR(E895)=1,B895,IF(F895=B895,"",B895))</f>
        <v> </v>
      </c>
    </row>
    <row r="896" customFormat="false" ht="12.8" hidden="false" customHeight="false" outlineLevel="0" collapsed="false">
      <c r="A896" s="5" t="str">
        <f aca="false">'To Be lijst'!D895</f>
        <v>0</v>
      </c>
      <c r="B896" s="5" t="str">
        <f aca="false">'To Be lijst'!E895</f>
        <v> </v>
      </c>
      <c r="C896" s="10" t="n">
        <f aca="false">'Contacts Export'!D895</f>
        <v>0</v>
      </c>
      <c r="D896" s="10" t="n">
        <f aca="false">'Contacts Export'!B895</f>
        <v>0</v>
      </c>
      <c r="E896" s="5" t="n">
        <f aca="false">VLOOKUP(A896,C$3:D$1000,1,0)</f>
        <v>0</v>
      </c>
      <c r="F896" s="5" t="n">
        <f aca="false">VLOOKUP(A896,C$3:D$1000,2,0)</f>
        <v>0</v>
      </c>
      <c r="G896" s="9" t="str">
        <f aca="false">IF(ISERROR(E896)=1,A896,"")</f>
        <v/>
      </c>
      <c r="H896" s="11" t="str">
        <f aca="false">IF(ISERROR(E896)=1,B896,IF(F896=B896,"",B896))</f>
        <v> </v>
      </c>
    </row>
    <row r="897" customFormat="false" ht="12.8" hidden="false" customHeight="false" outlineLevel="0" collapsed="false">
      <c r="A897" s="5" t="str">
        <f aca="false">'To Be lijst'!D896</f>
        <v>0</v>
      </c>
      <c r="B897" s="5" t="str">
        <f aca="false">'To Be lijst'!E896</f>
        <v> </v>
      </c>
      <c r="C897" s="10" t="n">
        <f aca="false">'Contacts Export'!D896</f>
        <v>0</v>
      </c>
      <c r="D897" s="10" t="n">
        <f aca="false">'Contacts Export'!B896</f>
        <v>0</v>
      </c>
      <c r="E897" s="5" t="n">
        <f aca="false">VLOOKUP(A897,C$3:D$1000,1,0)</f>
        <v>0</v>
      </c>
      <c r="F897" s="5" t="n">
        <f aca="false">VLOOKUP(A897,C$3:D$1000,2,0)</f>
        <v>0</v>
      </c>
      <c r="G897" s="9" t="str">
        <f aca="false">IF(ISERROR(E897)=1,A897,"")</f>
        <v/>
      </c>
      <c r="H897" s="11" t="str">
        <f aca="false">IF(ISERROR(E897)=1,B897,IF(F897=B897,"",B897))</f>
        <v> </v>
      </c>
    </row>
    <row r="898" customFormat="false" ht="12.8" hidden="false" customHeight="false" outlineLevel="0" collapsed="false">
      <c r="A898" s="5" t="str">
        <f aca="false">'To Be lijst'!D897</f>
        <v>0</v>
      </c>
      <c r="B898" s="5" t="str">
        <f aca="false">'To Be lijst'!E897</f>
        <v> </v>
      </c>
      <c r="C898" s="10" t="n">
        <f aca="false">'Contacts Export'!D897</f>
        <v>0</v>
      </c>
      <c r="D898" s="10" t="n">
        <f aca="false">'Contacts Export'!B897</f>
        <v>0</v>
      </c>
      <c r="E898" s="5" t="n">
        <f aca="false">VLOOKUP(A898,C$3:D$1000,1,0)</f>
        <v>0</v>
      </c>
      <c r="F898" s="5" t="n">
        <f aca="false">VLOOKUP(A898,C$3:D$1000,2,0)</f>
        <v>0</v>
      </c>
      <c r="G898" s="9" t="str">
        <f aca="false">IF(ISERROR(E898)=1,A898,"")</f>
        <v/>
      </c>
      <c r="H898" s="11" t="str">
        <f aca="false">IF(ISERROR(E898)=1,B898,IF(F898=B898,"",B898))</f>
        <v> </v>
      </c>
    </row>
    <row r="899" customFormat="false" ht="12.8" hidden="false" customHeight="false" outlineLevel="0" collapsed="false">
      <c r="A899" s="5" t="str">
        <f aca="false">'To Be lijst'!D898</f>
        <v>0</v>
      </c>
      <c r="B899" s="5" t="str">
        <f aca="false">'To Be lijst'!E898</f>
        <v> </v>
      </c>
      <c r="C899" s="10" t="n">
        <f aca="false">'Contacts Export'!D898</f>
        <v>0</v>
      </c>
      <c r="D899" s="10" t="n">
        <f aca="false">'Contacts Export'!B898</f>
        <v>0</v>
      </c>
      <c r="E899" s="5" t="n">
        <f aca="false">VLOOKUP(A899,C$3:D$1000,1,0)</f>
        <v>0</v>
      </c>
      <c r="F899" s="5" t="n">
        <f aca="false">VLOOKUP(A899,C$3:D$1000,2,0)</f>
        <v>0</v>
      </c>
      <c r="G899" s="9" t="str">
        <f aca="false">IF(ISERROR(E899)=1,A899,"")</f>
        <v/>
      </c>
      <c r="H899" s="11" t="str">
        <f aca="false">IF(ISERROR(E899)=1,B899,IF(F899=B899,"",B899))</f>
        <v> </v>
      </c>
    </row>
    <row r="900" customFormat="false" ht="12.8" hidden="false" customHeight="false" outlineLevel="0" collapsed="false">
      <c r="A900" s="5" t="str">
        <f aca="false">'To Be lijst'!D899</f>
        <v>0</v>
      </c>
      <c r="B900" s="5" t="str">
        <f aca="false">'To Be lijst'!E899</f>
        <v> </v>
      </c>
      <c r="C900" s="10" t="n">
        <f aca="false">'Contacts Export'!D899</f>
        <v>0</v>
      </c>
      <c r="D900" s="10" t="n">
        <f aca="false">'Contacts Export'!B899</f>
        <v>0</v>
      </c>
      <c r="E900" s="5" t="n">
        <f aca="false">VLOOKUP(A900,C$3:D$1000,1,0)</f>
        <v>0</v>
      </c>
      <c r="F900" s="5" t="n">
        <f aca="false">VLOOKUP(A900,C$3:D$1000,2,0)</f>
        <v>0</v>
      </c>
      <c r="G900" s="9" t="str">
        <f aca="false">IF(ISERROR(E900)=1,A900,"")</f>
        <v/>
      </c>
      <c r="H900" s="11" t="str">
        <f aca="false">IF(ISERROR(E900)=1,B900,IF(F900=B900,"",B900))</f>
        <v> </v>
      </c>
    </row>
    <row r="901" customFormat="false" ht="12.8" hidden="false" customHeight="false" outlineLevel="0" collapsed="false">
      <c r="A901" s="5" t="str">
        <f aca="false">'To Be lijst'!D900</f>
        <v>0</v>
      </c>
      <c r="B901" s="5" t="str">
        <f aca="false">'To Be lijst'!E900</f>
        <v> </v>
      </c>
      <c r="C901" s="10" t="n">
        <f aca="false">'Contacts Export'!D900</f>
        <v>0</v>
      </c>
      <c r="D901" s="10" t="n">
        <f aca="false">'Contacts Export'!B900</f>
        <v>0</v>
      </c>
      <c r="E901" s="5" t="n">
        <f aca="false">VLOOKUP(A901,C$3:D$1000,1,0)</f>
        <v>0</v>
      </c>
      <c r="F901" s="5" t="n">
        <f aca="false">VLOOKUP(A901,C$3:D$1000,2,0)</f>
        <v>0</v>
      </c>
      <c r="G901" s="9" t="str">
        <f aca="false">IF(ISERROR(E901)=1,A901,"")</f>
        <v/>
      </c>
      <c r="H901" s="11" t="str">
        <f aca="false">IF(ISERROR(E901)=1,B901,IF(F901=B901,"",B901))</f>
        <v> </v>
      </c>
    </row>
    <row r="902" customFormat="false" ht="12.8" hidden="false" customHeight="false" outlineLevel="0" collapsed="false">
      <c r="A902" s="5" t="str">
        <f aca="false">'To Be lijst'!D901</f>
        <v>0</v>
      </c>
      <c r="B902" s="5" t="str">
        <f aca="false">'To Be lijst'!E901</f>
        <v> </v>
      </c>
      <c r="C902" s="10" t="n">
        <f aca="false">'Contacts Export'!D901</f>
        <v>0</v>
      </c>
      <c r="D902" s="10" t="n">
        <f aca="false">'Contacts Export'!B901</f>
        <v>0</v>
      </c>
      <c r="E902" s="5" t="n">
        <f aca="false">VLOOKUP(A902,C$3:D$1000,1,0)</f>
        <v>0</v>
      </c>
      <c r="F902" s="5" t="n">
        <f aca="false">VLOOKUP(A902,C$3:D$1000,2,0)</f>
        <v>0</v>
      </c>
      <c r="G902" s="9" t="str">
        <f aca="false">IF(ISERROR(E902)=1,A902,"")</f>
        <v/>
      </c>
      <c r="H902" s="11" t="str">
        <f aca="false">IF(ISERROR(E902)=1,B902,IF(F902=B902,"",B902))</f>
        <v> </v>
      </c>
    </row>
    <row r="903" customFormat="false" ht="12.8" hidden="false" customHeight="false" outlineLevel="0" collapsed="false">
      <c r="A903" s="5" t="str">
        <f aca="false">'To Be lijst'!D902</f>
        <v>0</v>
      </c>
      <c r="B903" s="5" t="str">
        <f aca="false">'To Be lijst'!E902</f>
        <v> </v>
      </c>
      <c r="C903" s="10" t="n">
        <f aca="false">'Contacts Export'!D902</f>
        <v>0</v>
      </c>
      <c r="D903" s="10" t="n">
        <f aca="false">'Contacts Export'!B902</f>
        <v>0</v>
      </c>
      <c r="E903" s="5" t="n">
        <f aca="false">VLOOKUP(A903,C$3:D$1000,1,0)</f>
        <v>0</v>
      </c>
      <c r="F903" s="5" t="n">
        <f aca="false">VLOOKUP(A903,C$3:D$1000,2,0)</f>
        <v>0</v>
      </c>
      <c r="G903" s="9" t="str">
        <f aca="false">IF(ISERROR(E903)=1,A903,"")</f>
        <v/>
      </c>
      <c r="H903" s="11" t="str">
        <f aca="false">IF(ISERROR(E903)=1,B903,IF(F903=B903,"",B903))</f>
        <v> </v>
      </c>
    </row>
    <row r="904" customFormat="false" ht="12.8" hidden="false" customHeight="false" outlineLevel="0" collapsed="false">
      <c r="A904" s="5" t="str">
        <f aca="false">'To Be lijst'!D903</f>
        <v>0</v>
      </c>
      <c r="B904" s="5" t="str">
        <f aca="false">'To Be lijst'!E903</f>
        <v> </v>
      </c>
      <c r="C904" s="10" t="n">
        <f aca="false">'Contacts Export'!D903</f>
        <v>0</v>
      </c>
      <c r="D904" s="10" t="n">
        <f aca="false">'Contacts Export'!B903</f>
        <v>0</v>
      </c>
      <c r="E904" s="5" t="n">
        <f aca="false">VLOOKUP(A904,C$3:D$1000,1,0)</f>
        <v>0</v>
      </c>
      <c r="F904" s="5" t="n">
        <f aca="false">VLOOKUP(A904,C$3:D$1000,2,0)</f>
        <v>0</v>
      </c>
      <c r="G904" s="9" t="str">
        <f aca="false">IF(ISERROR(E904)=1,A904,"")</f>
        <v/>
      </c>
      <c r="H904" s="11" t="str">
        <f aca="false">IF(ISERROR(E904)=1,B904,IF(F904=B904,"",B904))</f>
        <v> </v>
      </c>
    </row>
    <row r="905" customFormat="false" ht="12.8" hidden="false" customHeight="false" outlineLevel="0" collapsed="false">
      <c r="A905" s="5" t="str">
        <f aca="false">'To Be lijst'!D904</f>
        <v>0</v>
      </c>
      <c r="B905" s="5" t="str">
        <f aca="false">'To Be lijst'!E904</f>
        <v> </v>
      </c>
      <c r="C905" s="10" t="n">
        <f aca="false">'Contacts Export'!D904</f>
        <v>0</v>
      </c>
      <c r="D905" s="10" t="n">
        <f aca="false">'Contacts Export'!B904</f>
        <v>0</v>
      </c>
      <c r="E905" s="5" t="n">
        <f aca="false">VLOOKUP(A905,C$3:D$1000,1,0)</f>
        <v>0</v>
      </c>
      <c r="F905" s="5" t="n">
        <f aca="false">VLOOKUP(A905,C$3:D$1000,2,0)</f>
        <v>0</v>
      </c>
      <c r="G905" s="9" t="str">
        <f aca="false">IF(ISERROR(E905)=1,A905,"")</f>
        <v/>
      </c>
      <c r="H905" s="11" t="str">
        <f aca="false">IF(ISERROR(E905)=1,B905,IF(F905=B905,"",B905))</f>
        <v> </v>
      </c>
    </row>
    <row r="906" customFormat="false" ht="12.8" hidden="false" customHeight="false" outlineLevel="0" collapsed="false">
      <c r="A906" s="5" t="str">
        <f aca="false">'To Be lijst'!D905</f>
        <v>0</v>
      </c>
      <c r="B906" s="5" t="str">
        <f aca="false">'To Be lijst'!E905</f>
        <v> </v>
      </c>
      <c r="C906" s="10" t="n">
        <f aca="false">'Contacts Export'!D905</f>
        <v>0</v>
      </c>
      <c r="D906" s="10" t="n">
        <f aca="false">'Contacts Export'!B905</f>
        <v>0</v>
      </c>
      <c r="E906" s="5" t="n">
        <f aca="false">VLOOKUP(A906,C$3:D$1000,1,0)</f>
        <v>0</v>
      </c>
      <c r="F906" s="5" t="n">
        <f aca="false">VLOOKUP(A906,C$3:D$1000,2,0)</f>
        <v>0</v>
      </c>
      <c r="G906" s="9" t="str">
        <f aca="false">IF(ISERROR(E906)=1,A906,"")</f>
        <v/>
      </c>
      <c r="H906" s="11" t="str">
        <f aca="false">IF(ISERROR(E906)=1,B906,IF(F906=B906,"",B906))</f>
        <v> </v>
      </c>
    </row>
    <row r="907" customFormat="false" ht="12.8" hidden="false" customHeight="false" outlineLevel="0" collapsed="false">
      <c r="A907" s="5" t="str">
        <f aca="false">'To Be lijst'!D906</f>
        <v>0</v>
      </c>
      <c r="B907" s="5" t="str">
        <f aca="false">'To Be lijst'!E906</f>
        <v> </v>
      </c>
      <c r="C907" s="10" t="n">
        <f aca="false">'Contacts Export'!D906</f>
        <v>0</v>
      </c>
      <c r="D907" s="10" t="n">
        <f aca="false">'Contacts Export'!B906</f>
        <v>0</v>
      </c>
      <c r="E907" s="5" t="n">
        <f aca="false">VLOOKUP(A907,C$3:D$1000,1,0)</f>
        <v>0</v>
      </c>
      <c r="F907" s="5" t="n">
        <f aca="false">VLOOKUP(A907,C$3:D$1000,2,0)</f>
        <v>0</v>
      </c>
      <c r="G907" s="9" t="str">
        <f aca="false">IF(ISERROR(E907)=1,A907,"")</f>
        <v/>
      </c>
      <c r="H907" s="11" t="str">
        <f aca="false">IF(ISERROR(E907)=1,B907,IF(F907=B907,"",B907))</f>
        <v> </v>
      </c>
    </row>
    <row r="908" customFormat="false" ht="12.8" hidden="false" customHeight="false" outlineLevel="0" collapsed="false">
      <c r="A908" s="5" t="str">
        <f aca="false">'To Be lijst'!D907</f>
        <v>0</v>
      </c>
      <c r="B908" s="5" t="str">
        <f aca="false">'To Be lijst'!E907</f>
        <v> </v>
      </c>
      <c r="C908" s="10" t="n">
        <f aca="false">'Contacts Export'!D907</f>
        <v>0</v>
      </c>
      <c r="D908" s="10" t="n">
        <f aca="false">'Contacts Export'!B907</f>
        <v>0</v>
      </c>
      <c r="E908" s="5" t="n">
        <f aca="false">VLOOKUP(A908,C$3:D$1000,1,0)</f>
        <v>0</v>
      </c>
      <c r="F908" s="5" t="n">
        <f aca="false">VLOOKUP(A908,C$3:D$1000,2,0)</f>
        <v>0</v>
      </c>
      <c r="G908" s="9" t="str">
        <f aca="false">IF(ISERROR(E908)=1,A908,"")</f>
        <v/>
      </c>
      <c r="H908" s="11" t="str">
        <f aca="false">IF(ISERROR(E908)=1,B908,IF(F908=B908,"",B908))</f>
        <v> </v>
      </c>
    </row>
    <row r="909" customFormat="false" ht="12.8" hidden="false" customHeight="false" outlineLevel="0" collapsed="false">
      <c r="A909" s="5" t="str">
        <f aca="false">'To Be lijst'!D908</f>
        <v>0</v>
      </c>
      <c r="B909" s="5" t="str">
        <f aca="false">'To Be lijst'!E908</f>
        <v> </v>
      </c>
      <c r="C909" s="10" t="n">
        <f aca="false">'Contacts Export'!D908</f>
        <v>0</v>
      </c>
      <c r="D909" s="10" t="n">
        <f aca="false">'Contacts Export'!B908</f>
        <v>0</v>
      </c>
      <c r="E909" s="5" t="n">
        <f aca="false">VLOOKUP(A909,C$3:D$1000,1,0)</f>
        <v>0</v>
      </c>
      <c r="F909" s="5" t="n">
        <f aca="false">VLOOKUP(A909,C$3:D$1000,2,0)</f>
        <v>0</v>
      </c>
      <c r="G909" s="9" t="str">
        <f aca="false">IF(ISERROR(E909)=1,A909,"")</f>
        <v/>
      </c>
      <c r="H909" s="11" t="str">
        <f aca="false">IF(ISERROR(E909)=1,B909,IF(F909=B909,"",B909))</f>
        <v> </v>
      </c>
    </row>
    <row r="910" customFormat="false" ht="12.8" hidden="false" customHeight="false" outlineLevel="0" collapsed="false">
      <c r="A910" s="5" t="str">
        <f aca="false">'To Be lijst'!D909</f>
        <v>0</v>
      </c>
      <c r="B910" s="5" t="str">
        <f aca="false">'To Be lijst'!E909</f>
        <v> </v>
      </c>
      <c r="C910" s="10" t="n">
        <f aca="false">'Contacts Export'!D909</f>
        <v>0</v>
      </c>
      <c r="D910" s="10" t="n">
        <f aca="false">'Contacts Export'!B909</f>
        <v>0</v>
      </c>
      <c r="E910" s="5" t="n">
        <f aca="false">VLOOKUP(A910,C$3:D$1000,1,0)</f>
        <v>0</v>
      </c>
      <c r="F910" s="5" t="n">
        <f aca="false">VLOOKUP(A910,C$3:D$1000,2,0)</f>
        <v>0</v>
      </c>
      <c r="G910" s="9" t="str">
        <f aca="false">IF(ISERROR(E910)=1,A910,"")</f>
        <v/>
      </c>
      <c r="H910" s="11" t="str">
        <f aca="false">IF(ISERROR(E910)=1,B910,IF(F910=B910,"",B910))</f>
        <v> </v>
      </c>
    </row>
    <row r="911" customFormat="false" ht="12.8" hidden="false" customHeight="false" outlineLevel="0" collapsed="false">
      <c r="A911" s="5" t="str">
        <f aca="false">'To Be lijst'!D910</f>
        <v>0</v>
      </c>
      <c r="B911" s="5" t="str">
        <f aca="false">'To Be lijst'!E910</f>
        <v> </v>
      </c>
      <c r="C911" s="10" t="n">
        <f aca="false">'Contacts Export'!D910</f>
        <v>0</v>
      </c>
      <c r="D911" s="10" t="n">
        <f aca="false">'Contacts Export'!B910</f>
        <v>0</v>
      </c>
      <c r="E911" s="5" t="n">
        <f aca="false">VLOOKUP(A911,C$3:D$1000,1,0)</f>
        <v>0</v>
      </c>
      <c r="F911" s="5" t="n">
        <f aca="false">VLOOKUP(A911,C$3:D$1000,2,0)</f>
        <v>0</v>
      </c>
      <c r="G911" s="9" t="str">
        <f aca="false">IF(ISERROR(E911)=1,A911,"")</f>
        <v/>
      </c>
      <c r="H911" s="11" t="str">
        <f aca="false">IF(ISERROR(E911)=1,B911,IF(F911=B911,"",B911))</f>
        <v> </v>
      </c>
    </row>
    <row r="912" customFormat="false" ht="12.8" hidden="false" customHeight="false" outlineLevel="0" collapsed="false">
      <c r="A912" s="5" t="str">
        <f aca="false">'To Be lijst'!D911</f>
        <v>0</v>
      </c>
      <c r="B912" s="5" t="str">
        <f aca="false">'To Be lijst'!E911</f>
        <v> </v>
      </c>
      <c r="C912" s="10" t="n">
        <f aca="false">'Contacts Export'!D911</f>
        <v>0</v>
      </c>
      <c r="D912" s="10" t="n">
        <f aca="false">'Contacts Export'!B911</f>
        <v>0</v>
      </c>
      <c r="E912" s="5" t="n">
        <f aca="false">VLOOKUP(A912,C$3:D$1000,1,0)</f>
        <v>0</v>
      </c>
      <c r="F912" s="5" t="n">
        <f aca="false">VLOOKUP(A912,C$3:D$1000,2,0)</f>
        <v>0</v>
      </c>
      <c r="G912" s="9" t="str">
        <f aca="false">IF(ISERROR(E912)=1,A912,"")</f>
        <v/>
      </c>
      <c r="H912" s="11" t="str">
        <f aca="false">IF(ISERROR(E912)=1,B912,IF(F912=B912,"",B912))</f>
        <v> </v>
      </c>
    </row>
    <row r="913" customFormat="false" ht="12.8" hidden="false" customHeight="false" outlineLevel="0" collapsed="false">
      <c r="A913" s="5" t="str">
        <f aca="false">'To Be lijst'!D912</f>
        <v>0</v>
      </c>
      <c r="B913" s="5" t="str">
        <f aca="false">'To Be lijst'!E912</f>
        <v> </v>
      </c>
      <c r="C913" s="10" t="n">
        <f aca="false">'Contacts Export'!D912</f>
        <v>0</v>
      </c>
      <c r="D913" s="10" t="n">
        <f aca="false">'Contacts Export'!B912</f>
        <v>0</v>
      </c>
      <c r="E913" s="5" t="n">
        <f aca="false">VLOOKUP(A913,C$3:D$1000,1,0)</f>
        <v>0</v>
      </c>
      <c r="F913" s="5" t="n">
        <f aca="false">VLOOKUP(A913,C$3:D$1000,2,0)</f>
        <v>0</v>
      </c>
      <c r="G913" s="9" t="str">
        <f aca="false">IF(ISERROR(E913)=1,A913,"")</f>
        <v/>
      </c>
      <c r="H913" s="11" t="str">
        <f aca="false">IF(ISERROR(E913)=1,B913,IF(F913=B913,"",B913))</f>
        <v> </v>
      </c>
    </row>
    <row r="914" customFormat="false" ht="12.8" hidden="false" customHeight="false" outlineLevel="0" collapsed="false">
      <c r="A914" s="5" t="str">
        <f aca="false">'To Be lijst'!D913</f>
        <v>0</v>
      </c>
      <c r="B914" s="5" t="str">
        <f aca="false">'To Be lijst'!E913</f>
        <v> </v>
      </c>
      <c r="C914" s="10" t="n">
        <f aca="false">'Contacts Export'!D913</f>
        <v>0</v>
      </c>
      <c r="D914" s="10" t="n">
        <f aca="false">'Contacts Export'!B913</f>
        <v>0</v>
      </c>
      <c r="E914" s="5" t="n">
        <f aca="false">VLOOKUP(A914,C$3:D$1000,1,0)</f>
        <v>0</v>
      </c>
      <c r="F914" s="5" t="n">
        <f aca="false">VLOOKUP(A914,C$3:D$1000,2,0)</f>
        <v>0</v>
      </c>
      <c r="G914" s="9" t="str">
        <f aca="false">IF(ISERROR(E914)=1,A914,"")</f>
        <v/>
      </c>
      <c r="H914" s="11" t="str">
        <f aca="false">IF(ISERROR(E914)=1,B914,IF(F914=B914,"",B914))</f>
        <v> </v>
      </c>
    </row>
    <row r="915" customFormat="false" ht="12.8" hidden="false" customHeight="false" outlineLevel="0" collapsed="false">
      <c r="A915" s="5" t="str">
        <f aca="false">'To Be lijst'!D914</f>
        <v>0</v>
      </c>
      <c r="B915" s="5" t="str">
        <f aca="false">'To Be lijst'!E914</f>
        <v> </v>
      </c>
      <c r="C915" s="10" t="n">
        <f aca="false">'Contacts Export'!D914</f>
        <v>0</v>
      </c>
      <c r="D915" s="10" t="n">
        <f aca="false">'Contacts Export'!B914</f>
        <v>0</v>
      </c>
      <c r="E915" s="5" t="n">
        <f aca="false">VLOOKUP(A915,C$3:D$1000,1,0)</f>
        <v>0</v>
      </c>
      <c r="F915" s="5" t="n">
        <f aca="false">VLOOKUP(A915,C$3:D$1000,2,0)</f>
        <v>0</v>
      </c>
      <c r="G915" s="9" t="str">
        <f aca="false">IF(ISERROR(E915)=1,A915,"")</f>
        <v/>
      </c>
      <c r="H915" s="11" t="str">
        <f aca="false">IF(ISERROR(E915)=1,B915,IF(F915=B915,"",B915))</f>
        <v> </v>
      </c>
    </row>
    <row r="916" customFormat="false" ht="12.8" hidden="false" customHeight="false" outlineLevel="0" collapsed="false">
      <c r="A916" s="5" t="str">
        <f aca="false">'To Be lijst'!D915</f>
        <v>0</v>
      </c>
      <c r="B916" s="5" t="str">
        <f aca="false">'To Be lijst'!E915</f>
        <v> </v>
      </c>
      <c r="C916" s="10" t="n">
        <f aca="false">'Contacts Export'!D915</f>
        <v>0</v>
      </c>
      <c r="D916" s="10" t="n">
        <f aca="false">'Contacts Export'!B915</f>
        <v>0</v>
      </c>
      <c r="E916" s="5" t="n">
        <f aca="false">VLOOKUP(A916,C$3:D$1000,1,0)</f>
        <v>0</v>
      </c>
      <c r="F916" s="5" t="n">
        <f aca="false">VLOOKUP(A916,C$3:D$1000,2,0)</f>
        <v>0</v>
      </c>
      <c r="G916" s="9" t="str">
        <f aca="false">IF(ISERROR(E916)=1,A916,"")</f>
        <v/>
      </c>
      <c r="H916" s="11" t="str">
        <f aca="false">IF(ISERROR(E916)=1,B916,IF(F916=B916,"",B916))</f>
        <v> </v>
      </c>
    </row>
    <row r="917" customFormat="false" ht="12.8" hidden="false" customHeight="false" outlineLevel="0" collapsed="false">
      <c r="A917" s="5" t="str">
        <f aca="false">'To Be lijst'!D916</f>
        <v>0</v>
      </c>
      <c r="B917" s="5" t="str">
        <f aca="false">'To Be lijst'!E916</f>
        <v> </v>
      </c>
      <c r="C917" s="10" t="n">
        <f aca="false">'Contacts Export'!D916</f>
        <v>0</v>
      </c>
      <c r="D917" s="10" t="n">
        <f aca="false">'Contacts Export'!B916</f>
        <v>0</v>
      </c>
      <c r="E917" s="5" t="n">
        <f aca="false">VLOOKUP(A917,C$3:D$1000,1,0)</f>
        <v>0</v>
      </c>
      <c r="F917" s="5" t="n">
        <f aca="false">VLOOKUP(A917,C$3:D$1000,2,0)</f>
        <v>0</v>
      </c>
      <c r="G917" s="9" t="str">
        <f aca="false">IF(ISERROR(E917)=1,A917,"")</f>
        <v/>
      </c>
      <c r="H917" s="11" t="str">
        <f aca="false">IF(ISERROR(E917)=1,B917,IF(F917=B917,"",B917))</f>
        <v> </v>
      </c>
    </row>
    <row r="918" customFormat="false" ht="12.8" hidden="false" customHeight="false" outlineLevel="0" collapsed="false">
      <c r="A918" s="5" t="str">
        <f aca="false">'To Be lijst'!D917</f>
        <v>0</v>
      </c>
      <c r="B918" s="5" t="str">
        <f aca="false">'To Be lijst'!E917</f>
        <v> </v>
      </c>
      <c r="C918" s="10" t="n">
        <f aca="false">'Contacts Export'!D917</f>
        <v>0</v>
      </c>
      <c r="D918" s="10" t="n">
        <f aca="false">'Contacts Export'!B917</f>
        <v>0</v>
      </c>
      <c r="E918" s="5" t="n">
        <f aca="false">VLOOKUP(A918,C$3:D$1000,1,0)</f>
        <v>0</v>
      </c>
      <c r="F918" s="5" t="n">
        <f aca="false">VLOOKUP(A918,C$3:D$1000,2,0)</f>
        <v>0</v>
      </c>
      <c r="G918" s="9" t="str">
        <f aca="false">IF(ISERROR(E918)=1,A918,"")</f>
        <v/>
      </c>
      <c r="H918" s="11" t="str">
        <f aca="false">IF(ISERROR(E918)=1,B918,IF(F918=B918,"",B918))</f>
        <v> </v>
      </c>
    </row>
    <row r="919" customFormat="false" ht="12.8" hidden="false" customHeight="false" outlineLevel="0" collapsed="false">
      <c r="A919" s="5" t="str">
        <f aca="false">'To Be lijst'!D918</f>
        <v>0</v>
      </c>
      <c r="B919" s="5" t="str">
        <f aca="false">'To Be lijst'!E918</f>
        <v> </v>
      </c>
      <c r="C919" s="10" t="n">
        <f aca="false">'Contacts Export'!D918</f>
        <v>0</v>
      </c>
      <c r="D919" s="10" t="n">
        <f aca="false">'Contacts Export'!B918</f>
        <v>0</v>
      </c>
      <c r="E919" s="5" t="n">
        <f aca="false">VLOOKUP(A919,C$3:D$1000,1,0)</f>
        <v>0</v>
      </c>
      <c r="F919" s="5" t="n">
        <f aca="false">VLOOKUP(A919,C$3:D$1000,2,0)</f>
        <v>0</v>
      </c>
      <c r="G919" s="9" t="str">
        <f aca="false">IF(ISERROR(E919)=1,A919,"")</f>
        <v/>
      </c>
      <c r="H919" s="11" t="str">
        <f aca="false">IF(ISERROR(E919)=1,B919,IF(F919=B919,"",B919))</f>
        <v> </v>
      </c>
    </row>
    <row r="920" customFormat="false" ht="12.8" hidden="false" customHeight="false" outlineLevel="0" collapsed="false">
      <c r="A920" s="5" t="str">
        <f aca="false">'To Be lijst'!D919</f>
        <v>0</v>
      </c>
      <c r="B920" s="5" t="str">
        <f aca="false">'To Be lijst'!E919</f>
        <v> </v>
      </c>
      <c r="C920" s="10" t="n">
        <f aca="false">'Contacts Export'!D919</f>
        <v>0</v>
      </c>
      <c r="D920" s="10" t="n">
        <f aca="false">'Contacts Export'!B919</f>
        <v>0</v>
      </c>
      <c r="E920" s="5" t="n">
        <f aca="false">VLOOKUP(A920,C$3:D$1000,1,0)</f>
        <v>0</v>
      </c>
      <c r="F920" s="5" t="n">
        <f aca="false">VLOOKUP(A920,C$3:D$1000,2,0)</f>
        <v>0</v>
      </c>
      <c r="G920" s="9" t="str">
        <f aca="false">IF(ISERROR(E920)=1,A920,"")</f>
        <v/>
      </c>
      <c r="H920" s="11" t="str">
        <f aca="false">IF(ISERROR(E920)=1,B920,IF(F920=B920,"",B920))</f>
        <v> </v>
      </c>
    </row>
    <row r="921" customFormat="false" ht="12.8" hidden="false" customHeight="false" outlineLevel="0" collapsed="false">
      <c r="A921" s="5" t="str">
        <f aca="false">'To Be lijst'!D920</f>
        <v>0</v>
      </c>
      <c r="B921" s="5" t="str">
        <f aca="false">'To Be lijst'!E920</f>
        <v> </v>
      </c>
      <c r="C921" s="10" t="n">
        <f aca="false">'Contacts Export'!D920</f>
        <v>0</v>
      </c>
      <c r="D921" s="10" t="n">
        <f aca="false">'Contacts Export'!B920</f>
        <v>0</v>
      </c>
      <c r="E921" s="5" t="n">
        <f aca="false">VLOOKUP(A921,C$3:D$1000,1,0)</f>
        <v>0</v>
      </c>
      <c r="F921" s="5" t="n">
        <f aca="false">VLOOKUP(A921,C$3:D$1000,2,0)</f>
        <v>0</v>
      </c>
      <c r="G921" s="9" t="str">
        <f aca="false">IF(ISERROR(E921)=1,A921,"")</f>
        <v/>
      </c>
      <c r="H921" s="11" t="str">
        <f aca="false">IF(ISERROR(E921)=1,B921,IF(F921=B921,"",B921))</f>
        <v> </v>
      </c>
    </row>
    <row r="922" customFormat="false" ht="12.8" hidden="false" customHeight="false" outlineLevel="0" collapsed="false">
      <c r="A922" s="5" t="str">
        <f aca="false">'To Be lijst'!D921</f>
        <v>0</v>
      </c>
      <c r="B922" s="5" t="str">
        <f aca="false">'To Be lijst'!E921</f>
        <v> </v>
      </c>
      <c r="C922" s="10" t="n">
        <f aca="false">'Contacts Export'!D921</f>
        <v>0</v>
      </c>
      <c r="D922" s="10" t="n">
        <f aca="false">'Contacts Export'!B921</f>
        <v>0</v>
      </c>
      <c r="E922" s="5" t="n">
        <f aca="false">VLOOKUP(A922,C$3:D$1000,1,0)</f>
        <v>0</v>
      </c>
      <c r="F922" s="5" t="n">
        <f aca="false">VLOOKUP(A922,C$3:D$1000,2,0)</f>
        <v>0</v>
      </c>
      <c r="G922" s="9" t="str">
        <f aca="false">IF(ISERROR(E922)=1,A922,"")</f>
        <v/>
      </c>
      <c r="H922" s="11" t="str">
        <f aca="false">IF(ISERROR(E922)=1,B922,IF(F922=B922,"",B922))</f>
        <v> </v>
      </c>
    </row>
    <row r="923" customFormat="false" ht="12.8" hidden="false" customHeight="false" outlineLevel="0" collapsed="false">
      <c r="A923" s="5" t="str">
        <f aca="false">'To Be lijst'!D922</f>
        <v>0</v>
      </c>
      <c r="B923" s="5" t="str">
        <f aca="false">'To Be lijst'!E922</f>
        <v> </v>
      </c>
      <c r="C923" s="10" t="n">
        <f aca="false">'Contacts Export'!D922</f>
        <v>0</v>
      </c>
      <c r="D923" s="10" t="n">
        <f aca="false">'Contacts Export'!B922</f>
        <v>0</v>
      </c>
      <c r="E923" s="5" t="n">
        <f aca="false">VLOOKUP(A923,C$3:D$1000,1,0)</f>
        <v>0</v>
      </c>
      <c r="F923" s="5" t="n">
        <f aca="false">VLOOKUP(A923,C$3:D$1000,2,0)</f>
        <v>0</v>
      </c>
      <c r="G923" s="9" t="str">
        <f aca="false">IF(ISERROR(E923)=1,A923,"")</f>
        <v/>
      </c>
      <c r="H923" s="11" t="str">
        <f aca="false">IF(ISERROR(E923)=1,B923,IF(F923=B923,"",B923))</f>
        <v> </v>
      </c>
    </row>
    <row r="924" customFormat="false" ht="12.8" hidden="false" customHeight="false" outlineLevel="0" collapsed="false">
      <c r="A924" s="5" t="str">
        <f aca="false">'To Be lijst'!D923</f>
        <v>0</v>
      </c>
      <c r="B924" s="5" t="str">
        <f aca="false">'To Be lijst'!E923</f>
        <v> </v>
      </c>
      <c r="C924" s="10" t="n">
        <f aca="false">'Contacts Export'!D923</f>
        <v>0</v>
      </c>
      <c r="D924" s="10" t="n">
        <f aca="false">'Contacts Export'!B923</f>
        <v>0</v>
      </c>
      <c r="E924" s="5" t="n">
        <f aca="false">VLOOKUP(A924,C$3:D$1000,1,0)</f>
        <v>0</v>
      </c>
      <c r="F924" s="5" t="n">
        <f aca="false">VLOOKUP(A924,C$3:D$1000,2,0)</f>
        <v>0</v>
      </c>
      <c r="G924" s="9" t="str">
        <f aca="false">IF(ISERROR(E924)=1,A924,"")</f>
        <v/>
      </c>
      <c r="H924" s="11" t="str">
        <f aca="false">IF(ISERROR(E924)=1,B924,IF(F924=B924,"",B924))</f>
        <v> </v>
      </c>
    </row>
    <row r="925" customFormat="false" ht="12.8" hidden="false" customHeight="false" outlineLevel="0" collapsed="false">
      <c r="A925" s="5" t="str">
        <f aca="false">'To Be lijst'!D924</f>
        <v>0</v>
      </c>
      <c r="B925" s="5" t="str">
        <f aca="false">'To Be lijst'!E924</f>
        <v> </v>
      </c>
      <c r="C925" s="10" t="n">
        <f aca="false">'Contacts Export'!D924</f>
        <v>0</v>
      </c>
      <c r="D925" s="10" t="n">
        <f aca="false">'Contacts Export'!B924</f>
        <v>0</v>
      </c>
      <c r="E925" s="5" t="n">
        <f aca="false">VLOOKUP(A925,C$3:D$1000,1,0)</f>
        <v>0</v>
      </c>
      <c r="F925" s="5" t="n">
        <f aca="false">VLOOKUP(A925,C$3:D$1000,2,0)</f>
        <v>0</v>
      </c>
      <c r="G925" s="9" t="str">
        <f aca="false">IF(ISERROR(E925)=1,A925,"")</f>
        <v/>
      </c>
      <c r="H925" s="11" t="str">
        <f aca="false">IF(ISERROR(E925)=1,B925,IF(F925=B925,"",B925))</f>
        <v> </v>
      </c>
    </row>
    <row r="926" customFormat="false" ht="12.8" hidden="false" customHeight="false" outlineLevel="0" collapsed="false">
      <c r="A926" s="5" t="str">
        <f aca="false">'To Be lijst'!D925</f>
        <v>0</v>
      </c>
      <c r="B926" s="5" t="str">
        <f aca="false">'To Be lijst'!E925</f>
        <v> </v>
      </c>
      <c r="C926" s="10" t="n">
        <f aca="false">'Contacts Export'!D925</f>
        <v>0</v>
      </c>
      <c r="D926" s="10" t="n">
        <f aca="false">'Contacts Export'!B925</f>
        <v>0</v>
      </c>
      <c r="E926" s="5" t="n">
        <f aca="false">VLOOKUP(A926,C$3:D$1000,1,0)</f>
        <v>0</v>
      </c>
      <c r="F926" s="5" t="n">
        <f aca="false">VLOOKUP(A926,C$3:D$1000,2,0)</f>
        <v>0</v>
      </c>
      <c r="G926" s="9" t="str">
        <f aca="false">IF(ISERROR(E926)=1,A926,"")</f>
        <v/>
      </c>
      <c r="H926" s="11" t="str">
        <f aca="false">IF(ISERROR(E926)=1,B926,IF(F926=B926,"",B926))</f>
        <v> </v>
      </c>
    </row>
    <row r="927" customFormat="false" ht="12.8" hidden="false" customHeight="false" outlineLevel="0" collapsed="false">
      <c r="A927" s="5" t="str">
        <f aca="false">'To Be lijst'!D926</f>
        <v>0</v>
      </c>
      <c r="B927" s="5" t="str">
        <f aca="false">'To Be lijst'!E926</f>
        <v> </v>
      </c>
      <c r="C927" s="10" t="n">
        <f aca="false">'Contacts Export'!D926</f>
        <v>0</v>
      </c>
      <c r="D927" s="10" t="n">
        <f aca="false">'Contacts Export'!B926</f>
        <v>0</v>
      </c>
      <c r="E927" s="5" t="n">
        <f aca="false">VLOOKUP(A927,C$3:D$1000,1,0)</f>
        <v>0</v>
      </c>
      <c r="F927" s="5" t="n">
        <f aca="false">VLOOKUP(A927,C$3:D$1000,2,0)</f>
        <v>0</v>
      </c>
      <c r="G927" s="9" t="str">
        <f aca="false">IF(ISERROR(E927)=1,A927,"")</f>
        <v/>
      </c>
      <c r="H927" s="11" t="str">
        <f aca="false">IF(ISERROR(E927)=1,B927,IF(F927=B927,"",B927))</f>
        <v> </v>
      </c>
    </row>
    <row r="928" customFormat="false" ht="12.8" hidden="false" customHeight="false" outlineLevel="0" collapsed="false">
      <c r="A928" s="5" t="str">
        <f aca="false">'To Be lijst'!D927</f>
        <v>0</v>
      </c>
      <c r="B928" s="5" t="str">
        <f aca="false">'To Be lijst'!E927</f>
        <v> </v>
      </c>
      <c r="C928" s="10" t="n">
        <f aca="false">'Contacts Export'!D927</f>
        <v>0</v>
      </c>
      <c r="D928" s="10" t="n">
        <f aca="false">'Contacts Export'!B927</f>
        <v>0</v>
      </c>
      <c r="E928" s="5" t="n">
        <f aca="false">VLOOKUP(A928,C$3:D$1000,1,0)</f>
        <v>0</v>
      </c>
      <c r="F928" s="5" t="n">
        <f aca="false">VLOOKUP(A928,C$3:D$1000,2,0)</f>
        <v>0</v>
      </c>
      <c r="G928" s="9" t="str">
        <f aca="false">IF(ISERROR(E928)=1,A928,"")</f>
        <v/>
      </c>
      <c r="H928" s="11" t="str">
        <f aca="false">IF(ISERROR(E928)=1,B928,IF(F928=B928,"",B928))</f>
        <v> </v>
      </c>
    </row>
    <row r="929" customFormat="false" ht="12.8" hidden="false" customHeight="false" outlineLevel="0" collapsed="false">
      <c r="A929" s="5" t="str">
        <f aca="false">'To Be lijst'!D928</f>
        <v>0</v>
      </c>
      <c r="B929" s="5" t="str">
        <f aca="false">'To Be lijst'!E928</f>
        <v> </v>
      </c>
      <c r="C929" s="10" t="n">
        <f aca="false">'Contacts Export'!D928</f>
        <v>0</v>
      </c>
      <c r="D929" s="10" t="n">
        <f aca="false">'Contacts Export'!B928</f>
        <v>0</v>
      </c>
      <c r="E929" s="5" t="n">
        <f aca="false">VLOOKUP(A929,C$3:D$1000,1,0)</f>
        <v>0</v>
      </c>
      <c r="F929" s="5" t="n">
        <f aca="false">VLOOKUP(A929,C$3:D$1000,2,0)</f>
        <v>0</v>
      </c>
      <c r="G929" s="9" t="str">
        <f aca="false">IF(ISERROR(E929)=1,A929,"")</f>
        <v/>
      </c>
      <c r="H929" s="11" t="str">
        <f aca="false">IF(ISERROR(E929)=1,B929,IF(F929=B929,"",B929))</f>
        <v> </v>
      </c>
    </row>
    <row r="930" customFormat="false" ht="12.8" hidden="false" customHeight="false" outlineLevel="0" collapsed="false">
      <c r="A930" s="5" t="str">
        <f aca="false">'To Be lijst'!D929</f>
        <v>0</v>
      </c>
      <c r="B930" s="5" t="str">
        <f aca="false">'To Be lijst'!E929</f>
        <v> </v>
      </c>
      <c r="C930" s="10" t="n">
        <f aca="false">'Contacts Export'!D929</f>
        <v>0</v>
      </c>
      <c r="D930" s="10" t="n">
        <f aca="false">'Contacts Export'!B929</f>
        <v>0</v>
      </c>
      <c r="E930" s="5" t="n">
        <f aca="false">VLOOKUP(A930,C$3:D$1000,1,0)</f>
        <v>0</v>
      </c>
      <c r="F930" s="5" t="n">
        <f aca="false">VLOOKUP(A930,C$3:D$1000,2,0)</f>
        <v>0</v>
      </c>
      <c r="G930" s="9" t="str">
        <f aca="false">IF(ISERROR(E930)=1,A930,"")</f>
        <v/>
      </c>
      <c r="H930" s="11" t="str">
        <f aca="false">IF(ISERROR(E930)=1,B930,IF(F930=B930,"",B930))</f>
        <v> </v>
      </c>
    </row>
    <row r="931" customFormat="false" ht="12.8" hidden="false" customHeight="false" outlineLevel="0" collapsed="false">
      <c r="A931" s="5" t="str">
        <f aca="false">'To Be lijst'!D930</f>
        <v>0</v>
      </c>
      <c r="B931" s="5" t="str">
        <f aca="false">'To Be lijst'!E930</f>
        <v> </v>
      </c>
      <c r="C931" s="10" t="n">
        <f aca="false">'Contacts Export'!D930</f>
        <v>0</v>
      </c>
      <c r="D931" s="10" t="n">
        <f aca="false">'Contacts Export'!B930</f>
        <v>0</v>
      </c>
      <c r="E931" s="5" t="n">
        <f aca="false">VLOOKUP(A931,C$3:D$1000,1,0)</f>
        <v>0</v>
      </c>
      <c r="F931" s="5" t="n">
        <f aca="false">VLOOKUP(A931,C$3:D$1000,2,0)</f>
        <v>0</v>
      </c>
      <c r="G931" s="9" t="str">
        <f aca="false">IF(ISERROR(E931)=1,A931,"")</f>
        <v/>
      </c>
      <c r="H931" s="11" t="str">
        <f aca="false">IF(ISERROR(E931)=1,B931,IF(F931=B931,"",B931))</f>
        <v> </v>
      </c>
    </row>
    <row r="932" customFormat="false" ht="12.8" hidden="false" customHeight="false" outlineLevel="0" collapsed="false">
      <c r="A932" s="5" t="str">
        <f aca="false">'To Be lijst'!D931</f>
        <v>0</v>
      </c>
      <c r="B932" s="5" t="str">
        <f aca="false">'To Be lijst'!E931</f>
        <v> </v>
      </c>
      <c r="C932" s="10" t="n">
        <f aca="false">'Contacts Export'!D931</f>
        <v>0</v>
      </c>
      <c r="D932" s="10" t="n">
        <f aca="false">'Contacts Export'!B931</f>
        <v>0</v>
      </c>
      <c r="E932" s="5" t="n">
        <f aca="false">VLOOKUP(A932,C$3:D$1000,1,0)</f>
        <v>0</v>
      </c>
      <c r="F932" s="5" t="n">
        <f aca="false">VLOOKUP(A932,C$3:D$1000,2,0)</f>
        <v>0</v>
      </c>
      <c r="G932" s="9" t="str">
        <f aca="false">IF(ISERROR(E932)=1,A932,"")</f>
        <v/>
      </c>
      <c r="H932" s="11" t="str">
        <f aca="false">IF(ISERROR(E932)=1,B932,IF(F932=B932,"",B932))</f>
        <v> </v>
      </c>
    </row>
    <row r="933" customFormat="false" ht="12.8" hidden="false" customHeight="false" outlineLevel="0" collapsed="false">
      <c r="A933" s="5" t="str">
        <f aca="false">'To Be lijst'!D932</f>
        <v>0</v>
      </c>
      <c r="B933" s="5" t="str">
        <f aca="false">'To Be lijst'!E932</f>
        <v> </v>
      </c>
      <c r="C933" s="10" t="n">
        <f aca="false">'Contacts Export'!D932</f>
        <v>0</v>
      </c>
      <c r="D933" s="10" t="n">
        <f aca="false">'Contacts Export'!B932</f>
        <v>0</v>
      </c>
      <c r="E933" s="5" t="n">
        <f aca="false">VLOOKUP(A933,C$3:D$1000,1,0)</f>
        <v>0</v>
      </c>
      <c r="F933" s="5" t="n">
        <f aca="false">VLOOKUP(A933,C$3:D$1000,2,0)</f>
        <v>0</v>
      </c>
      <c r="G933" s="9" t="str">
        <f aca="false">IF(ISERROR(E933)=1,A933,"")</f>
        <v/>
      </c>
      <c r="H933" s="11" t="str">
        <f aca="false">IF(ISERROR(E933)=1,B933,IF(F933=B933,"",B933))</f>
        <v> </v>
      </c>
    </row>
    <row r="934" customFormat="false" ht="12.8" hidden="false" customHeight="false" outlineLevel="0" collapsed="false">
      <c r="A934" s="5" t="str">
        <f aca="false">'To Be lijst'!D933</f>
        <v>0</v>
      </c>
      <c r="B934" s="5" t="str">
        <f aca="false">'To Be lijst'!E933</f>
        <v> </v>
      </c>
      <c r="C934" s="10" t="n">
        <f aca="false">'Contacts Export'!D933</f>
        <v>0</v>
      </c>
      <c r="D934" s="10" t="n">
        <f aca="false">'Contacts Export'!B933</f>
        <v>0</v>
      </c>
      <c r="E934" s="5" t="n">
        <f aca="false">VLOOKUP(A934,C$3:D$1000,1,0)</f>
        <v>0</v>
      </c>
      <c r="F934" s="5" t="n">
        <f aca="false">VLOOKUP(A934,C$3:D$1000,2,0)</f>
        <v>0</v>
      </c>
      <c r="G934" s="9" t="str">
        <f aca="false">IF(ISERROR(E934)=1,A934,"")</f>
        <v/>
      </c>
      <c r="H934" s="11" t="str">
        <f aca="false">IF(ISERROR(E934)=1,B934,IF(F934=B934,"",B934))</f>
        <v> </v>
      </c>
    </row>
    <row r="935" customFormat="false" ht="12.8" hidden="false" customHeight="false" outlineLevel="0" collapsed="false">
      <c r="A935" s="5" t="str">
        <f aca="false">'To Be lijst'!D934</f>
        <v>0</v>
      </c>
      <c r="B935" s="5" t="str">
        <f aca="false">'To Be lijst'!E934</f>
        <v> </v>
      </c>
      <c r="C935" s="10" t="n">
        <f aca="false">'Contacts Export'!D934</f>
        <v>0</v>
      </c>
      <c r="D935" s="10" t="n">
        <f aca="false">'Contacts Export'!B934</f>
        <v>0</v>
      </c>
      <c r="E935" s="5" t="n">
        <f aca="false">VLOOKUP(A935,C$3:D$1000,1,0)</f>
        <v>0</v>
      </c>
      <c r="F935" s="5" t="n">
        <f aca="false">VLOOKUP(A935,C$3:D$1000,2,0)</f>
        <v>0</v>
      </c>
      <c r="G935" s="9" t="str">
        <f aca="false">IF(ISERROR(E935)=1,A935,"")</f>
        <v/>
      </c>
      <c r="H935" s="11" t="str">
        <f aca="false">IF(ISERROR(E935)=1,B935,IF(F935=B935,"",B935))</f>
        <v> </v>
      </c>
    </row>
    <row r="936" customFormat="false" ht="12.8" hidden="false" customHeight="false" outlineLevel="0" collapsed="false">
      <c r="A936" s="5" t="str">
        <f aca="false">'To Be lijst'!D935</f>
        <v>0</v>
      </c>
      <c r="B936" s="5" t="str">
        <f aca="false">'To Be lijst'!E935</f>
        <v> </v>
      </c>
      <c r="C936" s="10" t="n">
        <f aca="false">'Contacts Export'!D935</f>
        <v>0</v>
      </c>
      <c r="D936" s="10" t="n">
        <f aca="false">'Contacts Export'!B935</f>
        <v>0</v>
      </c>
      <c r="E936" s="5" t="n">
        <f aca="false">VLOOKUP(A936,C$3:D$1000,1,0)</f>
        <v>0</v>
      </c>
      <c r="F936" s="5" t="n">
        <f aca="false">VLOOKUP(A936,C$3:D$1000,2,0)</f>
        <v>0</v>
      </c>
      <c r="G936" s="9" t="str">
        <f aca="false">IF(ISERROR(E936)=1,A936,"")</f>
        <v/>
      </c>
      <c r="H936" s="11" t="str">
        <f aca="false">IF(ISERROR(E936)=1,B936,IF(F936=B936,"",B936))</f>
        <v> </v>
      </c>
    </row>
    <row r="937" customFormat="false" ht="12.8" hidden="false" customHeight="false" outlineLevel="0" collapsed="false">
      <c r="A937" s="5" t="str">
        <f aca="false">'To Be lijst'!D936</f>
        <v>0</v>
      </c>
      <c r="B937" s="5" t="str">
        <f aca="false">'To Be lijst'!E936</f>
        <v> </v>
      </c>
      <c r="C937" s="10" t="n">
        <f aca="false">'Contacts Export'!D936</f>
        <v>0</v>
      </c>
      <c r="D937" s="10" t="n">
        <f aca="false">'Contacts Export'!B936</f>
        <v>0</v>
      </c>
      <c r="E937" s="5" t="n">
        <f aca="false">VLOOKUP(A937,C$3:D$1000,1,0)</f>
        <v>0</v>
      </c>
      <c r="F937" s="5" t="n">
        <f aca="false">VLOOKUP(A937,C$3:D$1000,2,0)</f>
        <v>0</v>
      </c>
      <c r="G937" s="9" t="str">
        <f aca="false">IF(ISERROR(E937)=1,A937,"")</f>
        <v/>
      </c>
      <c r="H937" s="11" t="str">
        <f aca="false">IF(ISERROR(E937)=1,B937,IF(F937=B937,"",B937))</f>
        <v> </v>
      </c>
    </row>
    <row r="938" customFormat="false" ht="12.8" hidden="false" customHeight="false" outlineLevel="0" collapsed="false">
      <c r="A938" s="5" t="str">
        <f aca="false">'To Be lijst'!D937</f>
        <v>0</v>
      </c>
      <c r="B938" s="5" t="str">
        <f aca="false">'To Be lijst'!E937</f>
        <v> </v>
      </c>
      <c r="C938" s="10" t="n">
        <f aca="false">'Contacts Export'!D937</f>
        <v>0</v>
      </c>
      <c r="D938" s="10" t="n">
        <f aca="false">'Contacts Export'!B937</f>
        <v>0</v>
      </c>
      <c r="E938" s="5" t="n">
        <f aca="false">VLOOKUP(A938,C$3:D$1000,1,0)</f>
        <v>0</v>
      </c>
      <c r="F938" s="5" t="n">
        <f aca="false">VLOOKUP(A938,C$3:D$1000,2,0)</f>
        <v>0</v>
      </c>
      <c r="G938" s="9" t="str">
        <f aca="false">IF(ISERROR(E938)=1,A938,"")</f>
        <v/>
      </c>
      <c r="H938" s="11" t="str">
        <f aca="false">IF(ISERROR(E938)=1,B938,IF(F938=B938,"",B938))</f>
        <v> </v>
      </c>
    </row>
    <row r="939" customFormat="false" ht="12.8" hidden="false" customHeight="false" outlineLevel="0" collapsed="false">
      <c r="A939" s="5" t="str">
        <f aca="false">'To Be lijst'!D938</f>
        <v>0</v>
      </c>
      <c r="B939" s="5" t="str">
        <f aca="false">'To Be lijst'!E938</f>
        <v> </v>
      </c>
      <c r="C939" s="10" t="n">
        <f aca="false">'Contacts Export'!D938</f>
        <v>0</v>
      </c>
      <c r="D939" s="10" t="n">
        <f aca="false">'Contacts Export'!B938</f>
        <v>0</v>
      </c>
      <c r="E939" s="5" t="n">
        <f aca="false">VLOOKUP(A939,C$3:D$1000,1,0)</f>
        <v>0</v>
      </c>
      <c r="F939" s="5" t="n">
        <f aca="false">VLOOKUP(A939,C$3:D$1000,2,0)</f>
        <v>0</v>
      </c>
      <c r="G939" s="9" t="str">
        <f aca="false">IF(ISERROR(E939)=1,A939,"")</f>
        <v/>
      </c>
      <c r="H939" s="11" t="str">
        <f aca="false">IF(ISERROR(E939)=1,B939,IF(F939=B939,"",B939))</f>
        <v> </v>
      </c>
    </row>
    <row r="940" customFormat="false" ht="12.8" hidden="false" customHeight="false" outlineLevel="0" collapsed="false">
      <c r="A940" s="5" t="str">
        <f aca="false">'To Be lijst'!D939</f>
        <v>0</v>
      </c>
      <c r="B940" s="5" t="str">
        <f aca="false">'To Be lijst'!E939</f>
        <v> </v>
      </c>
      <c r="C940" s="10" t="n">
        <f aca="false">'Contacts Export'!D939</f>
        <v>0</v>
      </c>
      <c r="D940" s="10" t="n">
        <f aca="false">'Contacts Export'!B939</f>
        <v>0</v>
      </c>
      <c r="E940" s="5" t="n">
        <f aca="false">VLOOKUP(A940,C$3:D$1000,1,0)</f>
        <v>0</v>
      </c>
      <c r="F940" s="5" t="n">
        <f aca="false">VLOOKUP(A940,C$3:D$1000,2,0)</f>
        <v>0</v>
      </c>
      <c r="G940" s="9" t="str">
        <f aca="false">IF(ISERROR(E940)=1,A940,"")</f>
        <v/>
      </c>
      <c r="H940" s="11" t="str">
        <f aca="false">IF(ISERROR(E940)=1,B940,IF(F940=B940,"",B940))</f>
        <v> </v>
      </c>
    </row>
    <row r="941" customFormat="false" ht="12.8" hidden="false" customHeight="false" outlineLevel="0" collapsed="false">
      <c r="A941" s="5" t="str">
        <f aca="false">'To Be lijst'!D940</f>
        <v>0</v>
      </c>
      <c r="B941" s="5" t="str">
        <f aca="false">'To Be lijst'!E940</f>
        <v> </v>
      </c>
      <c r="C941" s="10" t="n">
        <f aca="false">'Contacts Export'!D940</f>
        <v>0</v>
      </c>
      <c r="D941" s="10" t="n">
        <f aca="false">'Contacts Export'!B940</f>
        <v>0</v>
      </c>
      <c r="E941" s="5" t="n">
        <f aca="false">VLOOKUP(A941,C$3:D$1000,1,0)</f>
        <v>0</v>
      </c>
      <c r="F941" s="5" t="n">
        <f aca="false">VLOOKUP(A941,C$3:D$1000,2,0)</f>
        <v>0</v>
      </c>
      <c r="G941" s="9" t="str">
        <f aca="false">IF(ISERROR(E941)=1,A941,"")</f>
        <v/>
      </c>
      <c r="H941" s="11" t="str">
        <f aca="false">IF(ISERROR(E941)=1,B941,IF(F941=B941,"",B941))</f>
        <v> </v>
      </c>
    </row>
    <row r="942" customFormat="false" ht="12.8" hidden="false" customHeight="false" outlineLevel="0" collapsed="false">
      <c r="A942" s="5" t="str">
        <f aca="false">'To Be lijst'!D941</f>
        <v>0</v>
      </c>
      <c r="B942" s="5" t="str">
        <f aca="false">'To Be lijst'!E941</f>
        <v> </v>
      </c>
      <c r="C942" s="10" t="n">
        <f aca="false">'Contacts Export'!D941</f>
        <v>0</v>
      </c>
      <c r="D942" s="10" t="n">
        <f aca="false">'Contacts Export'!B941</f>
        <v>0</v>
      </c>
      <c r="E942" s="5" t="n">
        <f aca="false">VLOOKUP(A942,C$3:D$1000,1,0)</f>
        <v>0</v>
      </c>
      <c r="F942" s="5" t="n">
        <f aca="false">VLOOKUP(A942,C$3:D$1000,2,0)</f>
        <v>0</v>
      </c>
      <c r="G942" s="9" t="str">
        <f aca="false">IF(ISERROR(E942)=1,A942,"")</f>
        <v/>
      </c>
      <c r="H942" s="11" t="str">
        <f aca="false">IF(ISERROR(E942)=1,B942,IF(F942=B942,"",B942))</f>
        <v> </v>
      </c>
    </row>
    <row r="943" customFormat="false" ht="12.8" hidden="false" customHeight="false" outlineLevel="0" collapsed="false">
      <c r="A943" s="5" t="str">
        <f aca="false">'To Be lijst'!D942</f>
        <v>0</v>
      </c>
      <c r="B943" s="5" t="str">
        <f aca="false">'To Be lijst'!E942</f>
        <v> </v>
      </c>
      <c r="C943" s="10" t="n">
        <f aca="false">'Contacts Export'!D942</f>
        <v>0</v>
      </c>
      <c r="D943" s="10" t="n">
        <f aca="false">'Contacts Export'!B942</f>
        <v>0</v>
      </c>
      <c r="E943" s="5" t="n">
        <f aca="false">VLOOKUP(A943,C$3:D$1000,1,0)</f>
        <v>0</v>
      </c>
      <c r="F943" s="5" t="n">
        <f aca="false">VLOOKUP(A943,C$3:D$1000,2,0)</f>
        <v>0</v>
      </c>
      <c r="G943" s="9" t="str">
        <f aca="false">IF(ISERROR(E943)=1,A943,"")</f>
        <v/>
      </c>
      <c r="H943" s="11" t="str">
        <f aca="false">IF(ISERROR(E943)=1,B943,IF(F943=B943,"",B943))</f>
        <v> </v>
      </c>
    </row>
    <row r="944" customFormat="false" ht="12.8" hidden="false" customHeight="false" outlineLevel="0" collapsed="false">
      <c r="A944" s="5" t="str">
        <f aca="false">'To Be lijst'!D943</f>
        <v>0</v>
      </c>
      <c r="B944" s="5" t="str">
        <f aca="false">'To Be lijst'!E943</f>
        <v> </v>
      </c>
      <c r="C944" s="10" t="n">
        <f aca="false">'Contacts Export'!D943</f>
        <v>0</v>
      </c>
      <c r="D944" s="10" t="n">
        <f aca="false">'Contacts Export'!B943</f>
        <v>0</v>
      </c>
      <c r="E944" s="5" t="n">
        <f aca="false">VLOOKUP(A944,C$3:D$1000,1,0)</f>
        <v>0</v>
      </c>
      <c r="F944" s="5" t="n">
        <f aca="false">VLOOKUP(A944,C$3:D$1000,2,0)</f>
        <v>0</v>
      </c>
      <c r="G944" s="9" t="str">
        <f aca="false">IF(ISERROR(E944)=1,A944,"")</f>
        <v/>
      </c>
      <c r="H944" s="11" t="str">
        <f aca="false">IF(ISERROR(E944)=1,B944,IF(F944=B944,"",B944))</f>
        <v> </v>
      </c>
    </row>
    <row r="945" customFormat="false" ht="12.8" hidden="false" customHeight="false" outlineLevel="0" collapsed="false">
      <c r="A945" s="5" t="str">
        <f aca="false">'To Be lijst'!D944</f>
        <v>0</v>
      </c>
      <c r="B945" s="5" t="str">
        <f aca="false">'To Be lijst'!E944</f>
        <v> </v>
      </c>
      <c r="C945" s="10" t="n">
        <f aca="false">'Contacts Export'!D944</f>
        <v>0</v>
      </c>
      <c r="D945" s="10" t="n">
        <f aca="false">'Contacts Export'!B944</f>
        <v>0</v>
      </c>
      <c r="E945" s="5" t="n">
        <f aca="false">VLOOKUP(A945,C$3:D$1000,1,0)</f>
        <v>0</v>
      </c>
      <c r="F945" s="5" t="n">
        <f aca="false">VLOOKUP(A945,C$3:D$1000,2,0)</f>
        <v>0</v>
      </c>
      <c r="G945" s="9" t="str">
        <f aca="false">IF(ISERROR(E945)=1,A945,"")</f>
        <v/>
      </c>
      <c r="H945" s="11" t="str">
        <f aca="false">IF(ISERROR(E945)=1,B945,IF(F945=B945,"",B945))</f>
        <v> </v>
      </c>
    </row>
    <row r="946" customFormat="false" ht="12.8" hidden="false" customHeight="false" outlineLevel="0" collapsed="false">
      <c r="A946" s="5" t="str">
        <f aca="false">'To Be lijst'!D945</f>
        <v>0</v>
      </c>
      <c r="B946" s="5" t="str">
        <f aca="false">'To Be lijst'!E945</f>
        <v> </v>
      </c>
      <c r="C946" s="10" t="n">
        <f aca="false">'Contacts Export'!D945</f>
        <v>0</v>
      </c>
      <c r="D946" s="10" t="n">
        <f aca="false">'Contacts Export'!B945</f>
        <v>0</v>
      </c>
      <c r="E946" s="5" t="n">
        <f aca="false">VLOOKUP(A946,C$3:D$1000,1,0)</f>
        <v>0</v>
      </c>
      <c r="F946" s="5" t="n">
        <f aca="false">VLOOKUP(A946,C$3:D$1000,2,0)</f>
        <v>0</v>
      </c>
      <c r="G946" s="9" t="str">
        <f aca="false">IF(ISERROR(E946)=1,A946,"")</f>
        <v/>
      </c>
      <c r="H946" s="11" t="str">
        <f aca="false">IF(ISERROR(E946)=1,B946,IF(F946=B946,"",B946))</f>
        <v> </v>
      </c>
    </row>
    <row r="947" customFormat="false" ht="12.8" hidden="false" customHeight="false" outlineLevel="0" collapsed="false">
      <c r="A947" s="5" t="str">
        <f aca="false">'To Be lijst'!D946</f>
        <v>0</v>
      </c>
      <c r="B947" s="5" t="str">
        <f aca="false">'To Be lijst'!E946</f>
        <v> </v>
      </c>
      <c r="C947" s="10" t="n">
        <f aca="false">'Contacts Export'!D946</f>
        <v>0</v>
      </c>
      <c r="D947" s="10" t="n">
        <f aca="false">'Contacts Export'!B946</f>
        <v>0</v>
      </c>
      <c r="E947" s="5" t="n">
        <f aca="false">VLOOKUP(A947,C$3:D$1000,1,0)</f>
        <v>0</v>
      </c>
      <c r="F947" s="5" t="n">
        <f aca="false">VLOOKUP(A947,C$3:D$1000,2,0)</f>
        <v>0</v>
      </c>
      <c r="G947" s="9" t="str">
        <f aca="false">IF(ISERROR(E947)=1,A947,"")</f>
        <v/>
      </c>
      <c r="H947" s="11" t="str">
        <f aca="false">IF(ISERROR(E947)=1,B947,IF(F947=B947,"",B947))</f>
        <v> </v>
      </c>
    </row>
    <row r="948" customFormat="false" ht="12.8" hidden="false" customHeight="false" outlineLevel="0" collapsed="false">
      <c r="A948" s="5" t="str">
        <f aca="false">'To Be lijst'!D947</f>
        <v>0</v>
      </c>
      <c r="B948" s="5" t="str">
        <f aca="false">'To Be lijst'!E947</f>
        <v> </v>
      </c>
      <c r="C948" s="10" t="n">
        <f aca="false">'Contacts Export'!D947</f>
        <v>0</v>
      </c>
      <c r="D948" s="10" t="n">
        <f aca="false">'Contacts Export'!B947</f>
        <v>0</v>
      </c>
      <c r="E948" s="5" t="n">
        <f aca="false">VLOOKUP(A948,C$3:D$1000,1,0)</f>
        <v>0</v>
      </c>
      <c r="F948" s="5" t="n">
        <f aca="false">VLOOKUP(A948,C$3:D$1000,2,0)</f>
        <v>0</v>
      </c>
      <c r="G948" s="9" t="str">
        <f aca="false">IF(ISERROR(E948)=1,A948,"")</f>
        <v/>
      </c>
      <c r="H948" s="11" t="str">
        <f aca="false">IF(ISERROR(E948)=1,B948,IF(F948=B948,"",B948))</f>
        <v> </v>
      </c>
    </row>
    <row r="949" customFormat="false" ht="12.8" hidden="false" customHeight="false" outlineLevel="0" collapsed="false">
      <c r="A949" s="5" t="str">
        <f aca="false">'To Be lijst'!D948</f>
        <v>0</v>
      </c>
      <c r="B949" s="5" t="str">
        <f aca="false">'To Be lijst'!E948</f>
        <v> </v>
      </c>
      <c r="C949" s="10" t="n">
        <f aca="false">'Contacts Export'!D948</f>
        <v>0</v>
      </c>
      <c r="D949" s="10" t="n">
        <f aca="false">'Contacts Export'!B948</f>
        <v>0</v>
      </c>
      <c r="E949" s="5" t="n">
        <f aca="false">VLOOKUP(A949,C$3:D$1000,1,0)</f>
        <v>0</v>
      </c>
      <c r="F949" s="5" t="n">
        <f aca="false">VLOOKUP(A949,C$3:D$1000,2,0)</f>
        <v>0</v>
      </c>
      <c r="G949" s="9" t="str">
        <f aca="false">IF(ISERROR(E949)=1,A949,"")</f>
        <v/>
      </c>
      <c r="H949" s="11" t="str">
        <f aca="false">IF(ISERROR(E949)=1,B949,IF(F949=B949,"",B949))</f>
        <v> </v>
      </c>
    </row>
    <row r="950" customFormat="false" ht="12.8" hidden="false" customHeight="false" outlineLevel="0" collapsed="false">
      <c r="A950" s="5" t="str">
        <f aca="false">'To Be lijst'!D949</f>
        <v>0</v>
      </c>
      <c r="B950" s="5" t="str">
        <f aca="false">'To Be lijst'!E949</f>
        <v> </v>
      </c>
      <c r="C950" s="10" t="n">
        <f aca="false">'Contacts Export'!D949</f>
        <v>0</v>
      </c>
      <c r="D950" s="10" t="n">
        <f aca="false">'Contacts Export'!B949</f>
        <v>0</v>
      </c>
      <c r="E950" s="5" t="n">
        <f aca="false">VLOOKUP(A950,C$3:D$1000,1,0)</f>
        <v>0</v>
      </c>
      <c r="F950" s="5" t="n">
        <f aca="false">VLOOKUP(A950,C$3:D$1000,2,0)</f>
        <v>0</v>
      </c>
      <c r="G950" s="9" t="str">
        <f aca="false">IF(ISERROR(E950)=1,A950,"")</f>
        <v/>
      </c>
      <c r="H950" s="11" t="str">
        <f aca="false">IF(ISERROR(E950)=1,B950,IF(F950=B950,"",B950))</f>
        <v> </v>
      </c>
    </row>
    <row r="951" customFormat="false" ht="12.8" hidden="false" customHeight="false" outlineLevel="0" collapsed="false">
      <c r="A951" s="5" t="str">
        <f aca="false">'To Be lijst'!D950</f>
        <v>0</v>
      </c>
      <c r="B951" s="5" t="str">
        <f aca="false">'To Be lijst'!E950</f>
        <v> </v>
      </c>
      <c r="C951" s="10" t="n">
        <f aca="false">'Contacts Export'!D950</f>
        <v>0</v>
      </c>
      <c r="D951" s="10" t="n">
        <f aca="false">'Contacts Export'!B950</f>
        <v>0</v>
      </c>
      <c r="E951" s="5" t="n">
        <f aca="false">VLOOKUP(A951,C$3:D$1000,1,0)</f>
        <v>0</v>
      </c>
      <c r="F951" s="5" t="n">
        <f aca="false">VLOOKUP(A951,C$3:D$1000,2,0)</f>
        <v>0</v>
      </c>
      <c r="G951" s="9" t="str">
        <f aca="false">IF(ISERROR(E951)=1,A951,"")</f>
        <v/>
      </c>
      <c r="H951" s="11" t="str">
        <f aca="false">IF(ISERROR(E951)=1,B951,IF(F951=B951,"",B951))</f>
        <v> </v>
      </c>
    </row>
    <row r="952" customFormat="false" ht="12.8" hidden="false" customHeight="false" outlineLevel="0" collapsed="false">
      <c r="A952" s="5" t="str">
        <f aca="false">'To Be lijst'!D951</f>
        <v>0</v>
      </c>
      <c r="B952" s="5" t="str">
        <f aca="false">'To Be lijst'!E951</f>
        <v> </v>
      </c>
      <c r="C952" s="10" t="n">
        <f aca="false">'Contacts Export'!D951</f>
        <v>0</v>
      </c>
      <c r="D952" s="10" t="n">
        <f aca="false">'Contacts Export'!B951</f>
        <v>0</v>
      </c>
      <c r="E952" s="5" t="n">
        <f aca="false">VLOOKUP(A952,C$3:D$1000,1,0)</f>
        <v>0</v>
      </c>
      <c r="F952" s="5" t="n">
        <f aca="false">VLOOKUP(A952,C$3:D$1000,2,0)</f>
        <v>0</v>
      </c>
      <c r="G952" s="9" t="str">
        <f aca="false">IF(ISERROR(E952)=1,A952,"")</f>
        <v/>
      </c>
      <c r="H952" s="11" t="str">
        <f aca="false">IF(ISERROR(E952)=1,B952,IF(F952=B952,"",B952))</f>
        <v> </v>
      </c>
    </row>
    <row r="953" customFormat="false" ht="12.8" hidden="false" customHeight="false" outlineLevel="0" collapsed="false">
      <c r="A953" s="5" t="str">
        <f aca="false">'To Be lijst'!D952</f>
        <v>0</v>
      </c>
      <c r="B953" s="5" t="str">
        <f aca="false">'To Be lijst'!E952</f>
        <v> </v>
      </c>
      <c r="C953" s="10" t="n">
        <f aca="false">'Contacts Export'!D952</f>
        <v>0</v>
      </c>
      <c r="D953" s="10" t="n">
        <f aca="false">'Contacts Export'!B952</f>
        <v>0</v>
      </c>
      <c r="E953" s="5" t="n">
        <f aca="false">VLOOKUP(A953,C$3:D$1000,1,0)</f>
        <v>0</v>
      </c>
      <c r="F953" s="5" t="n">
        <f aca="false">VLOOKUP(A953,C$3:D$1000,2,0)</f>
        <v>0</v>
      </c>
      <c r="G953" s="9" t="str">
        <f aca="false">IF(ISERROR(E953)=1,A953,"")</f>
        <v/>
      </c>
      <c r="H953" s="11" t="str">
        <f aca="false">IF(ISERROR(E953)=1,B953,IF(F953=B953,"",B953))</f>
        <v> </v>
      </c>
    </row>
    <row r="954" customFormat="false" ht="12.8" hidden="false" customHeight="false" outlineLevel="0" collapsed="false">
      <c r="A954" s="5" t="str">
        <f aca="false">'To Be lijst'!D953</f>
        <v>0</v>
      </c>
      <c r="B954" s="5" t="str">
        <f aca="false">'To Be lijst'!E953</f>
        <v> </v>
      </c>
      <c r="C954" s="10" t="n">
        <f aca="false">'Contacts Export'!D953</f>
        <v>0</v>
      </c>
      <c r="D954" s="10" t="n">
        <f aca="false">'Contacts Export'!B953</f>
        <v>0</v>
      </c>
      <c r="E954" s="5" t="n">
        <f aca="false">VLOOKUP(A954,C$3:D$1000,1,0)</f>
        <v>0</v>
      </c>
      <c r="F954" s="5" t="n">
        <f aca="false">VLOOKUP(A954,C$3:D$1000,2,0)</f>
        <v>0</v>
      </c>
      <c r="G954" s="9" t="str">
        <f aca="false">IF(ISERROR(E954)=1,A954,"")</f>
        <v/>
      </c>
      <c r="H954" s="11" t="str">
        <f aca="false">IF(ISERROR(E954)=1,B954,IF(F954=B954,"",B954))</f>
        <v> </v>
      </c>
    </row>
    <row r="955" customFormat="false" ht="12.8" hidden="false" customHeight="false" outlineLevel="0" collapsed="false">
      <c r="A955" s="5" t="str">
        <f aca="false">'To Be lijst'!D954</f>
        <v>0</v>
      </c>
      <c r="B955" s="5" t="str">
        <f aca="false">'To Be lijst'!E954</f>
        <v> </v>
      </c>
      <c r="C955" s="10" t="n">
        <f aca="false">'Contacts Export'!D954</f>
        <v>0</v>
      </c>
      <c r="D955" s="10" t="n">
        <f aca="false">'Contacts Export'!B954</f>
        <v>0</v>
      </c>
      <c r="E955" s="5" t="n">
        <f aca="false">VLOOKUP(A955,C$3:D$1000,1,0)</f>
        <v>0</v>
      </c>
      <c r="F955" s="5" t="n">
        <f aca="false">VLOOKUP(A955,C$3:D$1000,2,0)</f>
        <v>0</v>
      </c>
      <c r="G955" s="9" t="str">
        <f aca="false">IF(ISERROR(E955)=1,A955,"")</f>
        <v/>
      </c>
      <c r="H955" s="11" t="str">
        <f aca="false">IF(ISERROR(E955)=1,B955,IF(F955=B955,"",B955))</f>
        <v> </v>
      </c>
    </row>
    <row r="956" customFormat="false" ht="12.8" hidden="false" customHeight="false" outlineLevel="0" collapsed="false">
      <c r="A956" s="5" t="str">
        <f aca="false">'To Be lijst'!D955</f>
        <v>0</v>
      </c>
      <c r="B956" s="5" t="str">
        <f aca="false">'To Be lijst'!E955</f>
        <v> </v>
      </c>
      <c r="C956" s="10" t="n">
        <f aca="false">'Contacts Export'!D955</f>
        <v>0</v>
      </c>
      <c r="D956" s="10" t="n">
        <f aca="false">'Contacts Export'!B955</f>
        <v>0</v>
      </c>
      <c r="E956" s="5" t="n">
        <f aca="false">VLOOKUP(A956,C$3:D$1000,1,0)</f>
        <v>0</v>
      </c>
      <c r="F956" s="5" t="n">
        <f aca="false">VLOOKUP(A956,C$3:D$1000,2,0)</f>
        <v>0</v>
      </c>
      <c r="G956" s="9" t="str">
        <f aca="false">IF(ISERROR(E956)=1,A956,"")</f>
        <v/>
      </c>
      <c r="H956" s="11" t="str">
        <f aca="false">IF(ISERROR(E956)=1,B956,IF(F956=B956,"",B956))</f>
        <v> </v>
      </c>
    </row>
    <row r="957" customFormat="false" ht="12.8" hidden="false" customHeight="false" outlineLevel="0" collapsed="false">
      <c r="A957" s="5" t="str">
        <f aca="false">'To Be lijst'!D956</f>
        <v>0</v>
      </c>
      <c r="B957" s="5" t="str">
        <f aca="false">'To Be lijst'!E956</f>
        <v> </v>
      </c>
      <c r="C957" s="10" t="n">
        <f aca="false">'Contacts Export'!D956</f>
        <v>0</v>
      </c>
      <c r="D957" s="10" t="n">
        <f aca="false">'Contacts Export'!B956</f>
        <v>0</v>
      </c>
      <c r="E957" s="5" t="n">
        <f aca="false">VLOOKUP(A957,C$3:D$1000,1,0)</f>
        <v>0</v>
      </c>
      <c r="F957" s="5" t="n">
        <f aca="false">VLOOKUP(A957,C$3:D$1000,2,0)</f>
        <v>0</v>
      </c>
      <c r="G957" s="9" t="str">
        <f aca="false">IF(ISERROR(E957)=1,A957,"")</f>
        <v/>
      </c>
      <c r="H957" s="11" t="str">
        <f aca="false">IF(ISERROR(E957)=1,B957,IF(F957=B957,"",B957))</f>
        <v> </v>
      </c>
    </row>
    <row r="958" customFormat="false" ht="12.8" hidden="false" customHeight="false" outlineLevel="0" collapsed="false">
      <c r="A958" s="5" t="str">
        <f aca="false">'To Be lijst'!D957</f>
        <v>0</v>
      </c>
      <c r="B958" s="5" t="str">
        <f aca="false">'To Be lijst'!E957</f>
        <v> </v>
      </c>
      <c r="C958" s="10" t="n">
        <f aca="false">'Contacts Export'!D957</f>
        <v>0</v>
      </c>
      <c r="D958" s="10" t="n">
        <f aca="false">'Contacts Export'!B957</f>
        <v>0</v>
      </c>
      <c r="E958" s="5" t="n">
        <f aca="false">VLOOKUP(A958,C$3:D$1000,1,0)</f>
        <v>0</v>
      </c>
      <c r="F958" s="5" t="n">
        <f aca="false">VLOOKUP(A958,C$3:D$1000,2,0)</f>
        <v>0</v>
      </c>
      <c r="G958" s="9" t="str">
        <f aca="false">IF(ISERROR(E958)=1,A958,"")</f>
        <v/>
      </c>
      <c r="H958" s="11" t="str">
        <f aca="false">IF(ISERROR(E958)=1,B958,IF(F958=B958,"",B958))</f>
        <v> </v>
      </c>
    </row>
    <row r="959" customFormat="false" ht="12.8" hidden="false" customHeight="false" outlineLevel="0" collapsed="false">
      <c r="A959" s="5" t="str">
        <f aca="false">'To Be lijst'!D958</f>
        <v>0</v>
      </c>
      <c r="B959" s="5" t="str">
        <f aca="false">'To Be lijst'!E958</f>
        <v> </v>
      </c>
      <c r="C959" s="10" t="n">
        <f aca="false">'Contacts Export'!D958</f>
        <v>0</v>
      </c>
      <c r="D959" s="10" t="n">
        <f aca="false">'Contacts Export'!B958</f>
        <v>0</v>
      </c>
      <c r="E959" s="5" t="n">
        <f aca="false">VLOOKUP(A959,C$3:D$1000,1,0)</f>
        <v>0</v>
      </c>
      <c r="F959" s="5" t="n">
        <f aca="false">VLOOKUP(A959,C$3:D$1000,2,0)</f>
        <v>0</v>
      </c>
      <c r="G959" s="9" t="str">
        <f aca="false">IF(ISERROR(E959)=1,A959,"")</f>
        <v/>
      </c>
      <c r="H959" s="11" t="str">
        <f aca="false">IF(ISERROR(E959)=1,B959,IF(F959=B959,"",B959))</f>
        <v> </v>
      </c>
    </row>
    <row r="960" customFormat="false" ht="12.8" hidden="false" customHeight="false" outlineLevel="0" collapsed="false">
      <c r="A960" s="5" t="str">
        <f aca="false">'To Be lijst'!D959</f>
        <v>0</v>
      </c>
      <c r="B960" s="5" t="str">
        <f aca="false">'To Be lijst'!E959</f>
        <v> </v>
      </c>
      <c r="C960" s="10" t="n">
        <f aca="false">'Contacts Export'!D959</f>
        <v>0</v>
      </c>
      <c r="D960" s="10" t="n">
        <f aca="false">'Contacts Export'!B959</f>
        <v>0</v>
      </c>
      <c r="E960" s="5" t="n">
        <f aca="false">VLOOKUP(A960,C$3:D$1000,1,0)</f>
        <v>0</v>
      </c>
      <c r="F960" s="5" t="n">
        <f aca="false">VLOOKUP(A960,C$3:D$1000,2,0)</f>
        <v>0</v>
      </c>
      <c r="G960" s="9" t="str">
        <f aca="false">IF(ISERROR(E960)=1,A960,"")</f>
        <v/>
      </c>
      <c r="H960" s="11" t="str">
        <f aca="false">IF(ISERROR(E960)=1,B960,IF(F960=B960,"",B960))</f>
        <v> </v>
      </c>
    </row>
    <row r="961" customFormat="false" ht="12.8" hidden="false" customHeight="false" outlineLevel="0" collapsed="false">
      <c r="A961" s="5" t="str">
        <f aca="false">'To Be lijst'!D960</f>
        <v>0</v>
      </c>
      <c r="B961" s="5" t="str">
        <f aca="false">'To Be lijst'!E960</f>
        <v> </v>
      </c>
      <c r="C961" s="10" t="n">
        <f aca="false">'Contacts Export'!D960</f>
        <v>0</v>
      </c>
      <c r="D961" s="10" t="n">
        <f aca="false">'Contacts Export'!B960</f>
        <v>0</v>
      </c>
      <c r="E961" s="5" t="n">
        <f aca="false">VLOOKUP(A961,C$3:D$1000,1,0)</f>
        <v>0</v>
      </c>
      <c r="F961" s="5" t="n">
        <f aca="false">VLOOKUP(A961,C$3:D$1000,2,0)</f>
        <v>0</v>
      </c>
      <c r="G961" s="9" t="str">
        <f aca="false">IF(ISERROR(E961)=1,A961,"")</f>
        <v/>
      </c>
      <c r="H961" s="11" t="str">
        <f aca="false">IF(ISERROR(E961)=1,B961,IF(F961=B961,"",B961))</f>
        <v> </v>
      </c>
    </row>
    <row r="962" customFormat="false" ht="12.8" hidden="false" customHeight="false" outlineLevel="0" collapsed="false">
      <c r="A962" s="5" t="str">
        <f aca="false">'To Be lijst'!D961</f>
        <v>0</v>
      </c>
      <c r="B962" s="5" t="str">
        <f aca="false">'To Be lijst'!E961</f>
        <v> </v>
      </c>
      <c r="C962" s="10" t="n">
        <f aca="false">'Contacts Export'!D961</f>
        <v>0</v>
      </c>
      <c r="D962" s="10" t="n">
        <f aca="false">'Contacts Export'!B961</f>
        <v>0</v>
      </c>
      <c r="E962" s="5" t="n">
        <f aca="false">VLOOKUP(A962,C$3:D$1000,1,0)</f>
        <v>0</v>
      </c>
      <c r="F962" s="5" t="n">
        <f aca="false">VLOOKUP(A962,C$3:D$1000,2,0)</f>
        <v>0</v>
      </c>
      <c r="G962" s="9" t="str">
        <f aca="false">IF(ISERROR(E962)=1,A962,"")</f>
        <v/>
      </c>
      <c r="H962" s="11" t="str">
        <f aca="false">IF(ISERROR(E962)=1,B962,IF(F962=B962,"",B962))</f>
        <v> </v>
      </c>
    </row>
    <row r="963" customFormat="false" ht="12.8" hidden="false" customHeight="false" outlineLevel="0" collapsed="false">
      <c r="A963" s="5" t="str">
        <f aca="false">'To Be lijst'!D962</f>
        <v>0</v>
      </c>
      <c r="B963" s="5" t="str">
        <f aca="false">'To Be lijst'!E962</f>
        <v> </v>
      </c>
      <c r="C963" s="10" t="n">
        <f aca="false">'Contacts Export'!D962</f>
        <v>0</v>
      </c>
      <c r="D963" s="10" t="n">
        <f aca="false">'Contacts Export'!B962</f>
        <v>0</v>
      </c>
      <c r="E963" s="5" t="n">
        <f aca="false">VLOOKUP(A963,C$3:D$1000,1,0)</f>
        <v>0</v>
      </c>
      <c r="F963" s="5" t="n">
        <f aca="false">VLOOKUP(A963,C$3:D$1000,2,0)</f>
        <v>0</v>
      </c>
      <c r="G963" s="9" t="str">
        <f aca="false">IF(ISERROR(E963)=1,A963,"")</f>
        <v/>
      </c>
      <c r="H963" s="11" t="str">
        <f aca="false">IF(ISERROR(E963)=1,B963,IF(F963=B963,"",B963))</f>
        <v> </v>
      </c>
    </row>
    <row r="964" customFormat="false" ht="12.8" hidden="false" customHeight="false" outlineLevel="0" collapsed="false">
      <c r="A964" s="5" t="str">
        <f aca="false">'To Be lijst'!D963</f>
        <v>0</v>
      </c>
      <c r="B964" s="5" t="str">
        <f aca="false">'To Be lijst'!E963</f>
        <v> </v>
      </c>
      <c r="C964" s="10" t="n">
        <f aca="false">'Contacts Export'!D963</f>
        <v>0</v>
      </c>
      <c r="D964" s="10" t="n">
        <f aca="false">'Contacts Export'!B963</f>
        <v>0</v>
      </c>
      <c r="E964" s="5" t="n">
        <f aca="false">VLOOKUP(A964,C$3:D$1000,1,0)</f>
        <v>0</v>
      </c>
      <c r="F964" s="5" t="n">
        <f aca="false">VLOOKUP(A964,C$3:D$1000,2,0)</f>
        <v>0</v>
      </c>
      <c r="G964" s="9" t="str">
        <f aca="false">IF(ISERROR(E964)=1,A964,"")</f>
        <v/>
      </c>
      <c r="H964" s="11" t="str">
        <f aca="false">IF(ISERROR(E964)=1,B964,IF(F964=B964,"",B964))</f>
        <v> </v>
      </c>
    </row>
    <row r="965" customFormat="false" ht="12.8" hidden="false" customHeight="false" outlineLevel="0" collapsed="false">
      <c r="A965" s="5" t="str">
        <f aca="false">'To Be lijst'!D964</f>
        <v>0</v>
      </c>
      <c r="B965" s="5" t="str">
        <f aca="false">'To Be lijst'!E964</f>
        <v> </v>
      </c>
      <c r="C965" s="10" t="n">
        <f aca="false">'Contacts Export'!D964</f>
        <v>0</v>
      </c>
      <c r="D965" s="10" t="n">
        <f aca="false">'Contacts Export'!B964</f>
        <v>0</v>
      </c>
      <c r="E965" s="5" t="n">
        <f aca="false">VLOOKUP(A965,C$3:D$1000,1,0)</f>
        <v>0</v>
      </c>
      <c r="F965" s="5" t="n">
        <f aca="false">VLOOKUP(A965,C$3:D$1000,2,0)</f>
        <v>0</v>
      </c>
      <c r="G965" s="9" t="str">
        <f aca="false">IF(ISERROR(E965)=1,A965,"")</f>
        <v/>
      </c>
      <c r="H965" s="11" t="str">
        <f aca="false">IF(ISERROR(E965)=1,B965,IF(F965=B965,"",B965))</f>
        <v> </v>
      </c>
    </row>
    <row r="966" customFormat="false" ht="12.8" hidden="false" customHeight="false" outlineLevel="0" collapsed="false">
      <c r="A966" s="5" t="str">
        <f aca="false">'To Be lijst'!D965</f>
        <v>0</v>
      </c>
      <c r="B966" s="5" t="str">
        <f aca="false">'To Be lijst'!E965</f>
        <v> </v>
      </c>
      <c r="C966" s="10" t="n">
        <f aca="false">'Contacts Export'!D965</f>
        <v>0</v>
      </c>
      <c r="D966" s="10" t="n">
        <f aca="false">'Contacts Export'!B965</f>
        <v>0</v>
      </c>
      <c r="E966" s="5" t="n">
        <f aca="false">VLOOKUP(A966,C$3:D$1000,1,0)</f>
        <v>0</v>
      </c>
      <c r="F966" s="5" t="n">
        <f aca="false">VLOOKUP(A966,C$3:D$1000,2,0)</f>
        <v>0</v>
      </c>
      <c r="G966" s="9" t="str">
        <f aca="false">IF(ISERROR(E966)=1,A966,"")</f>
        <v/>
      </c>
      <c r="H966" s="11" t="str">
        <f aca="false">IF(ISERROR(E966)=1,B966,IF(F966=B966,"",B966))</f>
        <v> </v>
      </c>
    </row>
    <row r="967" customFormat="false" ht="12.8" hidden="false" customHeight="false" outlineLevel="0" collapsed="false">
      <c r="A967" s="5" t="str">
        <f aca="false">'To Be lijst'!D966</f>
        <v>0</v>
      </c>
      <c r="B967" s="5" t="str">
        <f aca="false">'To Be lijst'!E966</f>
        <v> </v>
      </c>
      <c r="C967" s="10" t="n">
        <f aca="false">'Contacts Export'!D966</f>
        <v>0</v>
      </c>
      <c r="D967" s="10" t="n">
        <f aca="false">'Contacts Export'!B966</f>
        <v>0</v>
      </c>
      <c r="E967" s="5" t="n">
        <f aca="false">VLOOKUP(A967,C$3:D$1000,1,0)</f>
        <v>0</v>
      </c>
      <c r="F967" s="5" t="n">
        <f aca="false">VLOOKUP(A967,C$3:D$1000,2,0)</f>
        <v>0</v>
      </c>
      <c r="G967" s="9" t="str">
        <f aca="false">IF(ISERROR(E967)=1,A967,"")</f>
        <v/>
      </c>
      <c r="H967" s="11" t="str">
        <f aca="false">IF(ISERROR(E967)=1,B967,IF(F967=B967,"",B967))</f>
        <v> </v>
      </c>
    </row>
    <row r="968" customFormat="false" ht="12.8" hidden="false" customHeight="false" outlineLevel="0" collapsed="false">
      <c r="A968" s="5" t="str">
        <f aca="false">'To Be lijst'!D967</f>
        <v>0</v>
      </c>
      <c r="B968" s="5" t="str">
        <f aca="false">'To Be lijst'!E967</f>
        <v> </v>
      </c>
      <c r="C968" s="10" t="n">
        <f aca="false">'Contacts Export'!D967</f>
        <v>0</v>
      </c>
      <c r="D968" s="10" t="n">
        <f aca="false">'Contacts Export'!B967</f>
        <v>0</v>
      </c>
      <c r="E968" s="5" t="n">
        <f aca="false">VLOOKUP(A968,C$3:D$1000,1,0)</f>
        <v>0</v>
      </c>
      <c r="F968" s="5" t="n">
        <f aca="false">VLOOKUP(A968,C$3:D$1000,2,0)</f>
        <v>0</v>
      </c>
      <c r="G968" s="9" t="str">
        <f aca="false">IF(ISERROR(E968)=1,A968,"")</f>
        <v/>
      </c>
      <c r="H968" s="11" t="str">
        <f aca="false">IF(ISERROR(E968)=1,B968,IF(F968=B968,"",B968))</f>
        <v> </v>
      </c>
    </row>
    <row r="969" customFormat="false" ht="12.8" hidden="false" customHeight="false" outlineLevel="0" collapsed="false">
      <c r="A969" s="5" t="str">
        <f aca="false">'To Be lijst'!D968</f>
        <v>0</v>
      </c>
      <c r="B969" s="5" t="str">
        <f aca="false">'To Be lijst'!E968</f>
        <v> </v>
      </c>
      <c r="C969" s="10" t="n">
        <f aca="false">'Contacts Export'!D968</f>
        <v>0</v>
      </c>
      <c r="D969" s="10" t="n">
        <f aca="false">'Contacts Export'!B968</f>
        <v>0</v>
      </c>
      <c r="E969" s="5" t="n">
        <f aca="false">VLOOKUP(A969,C$3:D$1000,1,0)</f>
        <v>0</v>
      </c>
      <c r="F969" s="5" t="n">
        <f aca="false">VLOOKUP(A969,C$3:D$1000,2,0)</f>
        <v>0</v>
      </c>
      <c r="G969" s="9" t="str">
        <f aca="false">IF(ISERROR(E969)=1,A969,"")</f>
        <v/>
      </c>
      <c r="H969" s="11" t="str">
        <f aca="false">IF(ISERROR(E969)=1,B969,IF(F969=B969,"",B969))</f>
        <v> </v>
      </c>
    </row>
    <row r="970" customFormat="false" ht="12.8" hidden="false" customHeight="false" outlineLevel="0" collapsed="false">
      <c r="A970" s="5" t="str">
        <f aca="false">'To Be lijst'!D969</f>
        <v>0</v>
      </c>
      <c r="B970" s="5" t="str">
        <f aca="false">'To Be lijst'!E969</f>
        <v> </v>
      </c>
      <c r="C970" s="10" t="n">
        <f aca="false">'Contacts Export'!D969</f>
        <v>0</v>
      </c>
      <c r="D970" s="10" t="n">
        <f aca="false">'Contacts Export'!B969</f>
        <v>0</v>
      </c>
      <c r="E970" s="5" t="n">
        <f aca="false">VLOOKUP(A970,C$3:D$1000,1,0)</f>
        <v>0</v>
      </c>
      <c r="F970" s="5" t="n">
        <f aca="false">VLOOKUP(A970,C$3:D$1000,2,0)</f>
        <v>0</v>
      </c>
      <c r="G970" s="9" t="str">
        <f aca="false">IF(ISERROR(E970)=1,A970,"")</f>
        <v/>
      </c>
      <c r="H970" s="11" t="str">
        <f aca="false">IF(ISERROR(E970)=1,B970,IF(F970=B970,"",B970))</f>
        <v> </v>
      </c>
    </row>
    <row r="971" customFormat="false" ht="12.8" hidden="false" customHeight="false" outlineLevel="0" collapsed="false">
      <c r="A971" s="5" t="str">
        <f aca="false">'To Be lijst'!D970</f>
        <v>0</v>
      </c>
      <c r="B971" s="5" t="str">
        <f aca="false">'To Be lijst'!E970</f>
        <v> </v>
      </c>
      <c r="C971" s="10" t="n">
        <f aca="false">'Contacts Export'!D970</f>
        <v>0</v>
      </c>
      <c r="D971" s="10" t="n">
        <f aca="false">'Contacts Export'!B970</f>
        <v>0</v>
      </c>
      <c r="E971" s="5" t="n">
        <f aca="false">VLOOKUP(A971,C$3:D$1000,1,0)</f>
        <v>0</v>
      </c>
      <c r="F971" s="5" t="n">
        <f aca="false">VLOOKUP(A971,C$3:D$1000,2,0)</f>
        <v>0</v>
      </c>
      <c r="G971" s="9" t="str">
        <f aca="false">IF(ISERROR(E971)=1,A971,"")</f>
        <v/>
      </c>
      <c r="H971" s="11" t="str">
        <f aca="false">IF(ISERROR(E971)=1,B971,IF(F971=B971,"",B971))</f>
        <v> </v>
      </c>
    </row>
    <row r="972" customFormat="false" ht="12.8" hidden="false" customHeight="false" outlineLevel="0" collapsed="false">
      <c r="A972" s="5" t="str">
        <f aca="false">'To Be lijst'!D971</f>
        <v>0</v>
      </c>
      <c r="B972" s="5" t="str">
        <f aca="false">'To Be lijst'!E971</f>
        <v> </v>
      </c>
      <c r="C972" s="10" t="n">
        <f aca="false">'Contacts Export'!D971</f>
        <v>0</v>
      </c>
      <c r="D972" s="10" t="n">
        <f aca="false">'Contacts Export'!B971</f>
        <v>0</v>
      </c>
      <c r="E972" s="5" t="n">
        <f aca="false">VLOOKUP(A972,C$3:D$1000,1,0)</f>
        <v>0</v>
      </c>
      <c r="F972" s="5" t="n">
        <f aca="false">VLOOKUP(A972,C$3:D$1000,2,0)</f>
        <v>0</v>
      </c>
      <c r="G972" s="9" t="str">
        <f aca="false">IF(ISERROR(E972)=1,A972,"")</f>
        <v/>
      </c>
      <c r="H972" s="11" t="str">
        <f aca="false">IF(ISERROR(E972)=1,B972,IF(F972=B972,"",B972))</f>
        <v> </v>
      </c>
    </row>
    <row r="973" customFormat="false" ht="12.8" hidden="false" customHeight="false" outlineLevel="0" collapsed="false">
      <c r="A973" s="5" t="str">
        <f aca="false">'To Be lijst'!D972</f>
        <v>0</v>
      </c>
      <c r="B973" s="5" t="str">
        <f aca="false">'To Be lijst'!E972</f>
        <v> </v>
      </c>
      <c r="C973" s="10" t="n">
        <f aca="false">'Contacts Export'!D972</f>
        <v>0</v>
      </c>
      <c r="D973" s="10" t="n">
        <f aca="false">'Contacts Export'!B972</f>
        <v>0</v>
      </c>
      <c r="E973" s="5" t="n">
        <f aca="false">VLOOKUP(A973,C$3:D$1000,1,0)</f>
        <v>0</v>
      </c>
      <c r="F973" s="5" t="n">
        <f aca="false">VLOOKUP(A973,C$3:D$1000,2,0)</f>
        <v>0</v>
      </c>
      <c r="G973" s="9" t="str">
        <f aca="false">IF(ISERROR(E973)=1,A973,"")</f>
        <v/>
      </c>
      <c r="H973" s="11" t="str">
        <f aca="false">IF(ISERROR(E973)=1,B973,IF(F973=B973,"",B973))</f>
        <v> </v>
      </c>
    </row>
    <row r="974" customFormat="false" ht="12.8" hidden="false" customHeight="false" outlineLevel="0" collapsed="false">
      <c r="A974" s="5" t="str">
        <f aca="false">'To Be lijst'!D973</f>
        <v>0</v>
      </c>
      <c r="B974" s="5" t="str">
        <f aca="false">'To Be lijst'!E973</f>
        <v> </v>
      </c>
      <c r="C974" s="10" t="n">
        <f aca="false">'Contacts Export'!D973</f>
        <v>0</v>
      </c>
      <c r="D974" s="10" t="n">
        <f aca="false">'Contacts Export'!B973</f>
        <v>0</v>
      </c>
      <c r="E974" s="5" t="n">
        <f aca="false">VLOOKUP(A974,C$3:D$1000,1,0)</f>
        <v>0</v>
      </c>
      <c r="F974" s="5" t="n">
        <f aca="false">VLOOKUP(A974,C$3:D$1000,2,0)</f>
        <v>0</v>
      </c>
      <c r="G974" s="9" t="str">
        <f aca="false">IF(ISERROR(E974)=1,A974,"")</f>
        <v/>
      </c>
      <c r="H974" s="11" t="str">
        <f aca="false">IF(ISERROR(E974)=1,B974,IF(F974=B974,"",B974))</f>
        <v> </v>
      </c>
    </row>
    <row r="975" customFormat="false" ht="12.8" hidden="false" customHeight="false" outlineLevel="0" collapsed="false">
      <c r="A975" s="5" t="str">
        <f aca="false">'To Be lijst'!D974</f>
        <v>0</v>
      </c>
      <c r="B975" s="5" t="str">
        <f aca="false">'To Be lijst'!E974</f>
        <v> </v>
      </c>
      <c r="C975" s="10" t="n">
        <f aca="false">'Contacts Export'!D974</f>
        <v>0</v>
      </c>
      <c r="D975" s="10" t="n">
        <f aca="false">'Contacts Export'!B974</f>
        <v>0</v>
      </c>
      <c r="E975" s="5" t="n">
        <f aca="false">VLOOKUP(A975,C$3:D$1000,1,0)</f>
        <v>0</v>
      </c>
      <c r="F975" s="5" t="n">
        <f aca="false">VLOOKUP(A975,C$3:D$1000,2,0)</f>
        <v>0</v>
      </c>
      <c r="G975" s="9" t="str">
        <f aca="false">IF(ISERROR(E975)=1,A975,"")</f>
        <v/>
      </c>
      <c r="H975" s="11" t="str">
        <f aca="false">IF(ISERROR(E975)=1,B975,IF(F975=B975,"",B975))</f>
        <v> </v>
      </c>
    </row>
    <row r="976" customFormat="false" ht="12.8" hidden="false" customHeight="false" outlineLevel="0" collapsed="false">
      <c r="A976" s="5" t="str">
        <f aca="false">'To Be lijst'!D975</f>
        <v>0</v>
      </c>
      <c r="B976" s="5" t="str">
        <f aca="false">'To Be lijst'!E975</f>
        <v> </v>
      </c>
      <c r="C976" s="10" t="n">
        <f aca="false">'Contacts Export'!D975</f>
        <v>0</v>
      </c>
      <c r="D976" s="10" t="n">
        <f aca="false">'Contacts Export'!B975</f>
        <v>0</v>
      </c>
      <c r="E976" s="5" t="n">
        <f aca="false">VLOOKUP(A976,C$3:D$1000,1,0)</f>
        <v>0</v>
      </c>
      <c r="F976" s="5" t="n">
        <f aca="false">VLOOKUP(A976,C$3:D$1000,2,0)</f>
        <v>0</v>
      </c>
      <c r="G976" s="9" t="str">
        <f aca="false">IF(ISERROR(E976)=1,A976,"")</f>
        <v/>
      </c>
      <c r="H976" s="11" t="str">
        <f aca="false">IF(ISERROR(E976)=1,B976,IF(F976=B976,"",B976))</f>
        <v> </v>
      </c>
    </row>
    <row r="977" customFormat="false" ht="12.8" hidden="false" customHeight="false" outlineLevel="0" collapsed="false">
      <c r="A977" s="5" t="str">
        <f aca="false">'To Be lijst'!D976</f>
        <v>0</v>
      </c>
      <c r="B977" s="5" t="str">
        <f aca="false">'To Be lijst'!E976</f>
        <v> </v>
      </c>
      <c r="C977" s="10" t="n">
        <f aca="false">'Contacts Export'!D976</f>
        <v>0</v>
      </c>
      <c r="D977" s="10" t="n">
        <f aca="false">'Contacts Export'!B976</f>
        <v>0</v>
      </c>
      <c r="E977" s="5" t="n">
        <f aca="false">VLOOKUP(A977,C$3:D$1000,1,0)</f>
        <v>0</v>
      </c>
      <c r="F977" s="5" t="n">
        <f aca="false">VLOOKUP(A977,C$3:D$1000,2,0)</f>
        <v>0</v>
      </c>
      <c r="G977" s="9" t="str">
        <f aca="false">IF(ISERROR(E977)=1,A977,"")</f>
        <v/>
      </c>
      <c r="H977" s="11" t="str">
        <f aca="false">IF(ISERROR(E977)=1,B977,IF(F977=B977,"",B977))</f>
        <v> </v>
      </c>
    </row>
    <row r="978" customFormat="false" ht="12.8" hidden="false" customHeight="false" outlineLevel="0" collapsed="false">
      <c r="A978" s="5" t="str">
        <f aca="false">'To Be lijst'!D977</f>
        <v>0</v>
      </c>
      <c r="B978" s="5" t="str">
        <f aca="false">'To Be lijst'!E977</f>
        <v> </v>
      </c>
      <c r="C978" s="10" t="n">
        <f aca="false">'Contacts Export'!D977</f>
        <v>0</v>
      </c>
      <c r="D978" s="10" t="n">
        <f aca="false">'Contacts Export'!B977</f>
        <v>0</v>
      </c>
      <c r="E978" s="5" t="n">
        <f aca="false">VLOOKUP(A978,C$3:D$1000,1,0)</f>
        <v>0</v>
      </c>
      <c r="F978" s="5" t="n">
        <f aca="false">VLOOKUP(A978,C$3:D$1000,2,0)</f>
        <v>0</v>
      </c>
      <c r="G978" s="9" t="str">
        <f aca="false">IF(ISERROR(E978)=1,A978,"")</f>
        <v/>
      </c>
      <c r="H978" s="11" t="str">
        <f aca="false">IF(ISERROR(E978)=1,B978,IF(F978=B978,"",B978))</f>
        <v> </v>
      </c>
    </row>
    <row r="979" customFormat="false" ht="12.8" hidden="false" customHeight="false" outlineLevel="0" collapsed="false">
      <c r="A979" s="5" t="str">
        <f aca="false">'To Be lijst'!D978</f>
        <v>0</v>
      </c>
      <c r="B979" s="5" t="str">
        <f aca="false">'To Be lijst'!E978</f>
        <v> </v>
      </c>
      <c r="C979" s="10" t="n">
        <f aca="false">'Contacts Export'!D978</f>
        <v>0</v>
      </c>
      <c r="D979" s="10" t="n">
        <f aca="false">'Contacts Export'!B978</f>
        <v>0</v>
      </c>
      <c r="E979" s="5" t="n">
        <f aca="false">VLOOKUP(A979,C$3:D$1000,1,0)</f>
        <v>0</v>
      </c>
      <c r="F979" s="5" t="n">
        <f aca="false">VLOOKUP(A979,C$3:D$1000,2,0)</f>
        <v>0</v>
      </c>
      <c r="G979" s="9" t="str">
        <f aca="false">IF(ISERROR(E979)=1,A979,"")</f>
        <v/>
      </c>
      <c r="H979" s="11" t="str">
        <f aca="false">IF(ISERROR(E979)=1,B979,IF(F979=B979,"",B979))</f>
        <v> </v>
      </c>
    </row>
    <row r="980" customFormat="false" ht="12.8" hidden="false" customHeight="false" outlineLevel="0" collapsed="false">
      <c r="A980" s="5" t="str">
        <f aca="false">'To Be lijst'!D979</f>
        <v>0</v>
      </c>
      <c r="B980" s="5" t="str">
        <f aca="false">'To Be lijst'!E979</f>
        <v> </v>
      </c>
      <c r="C980" s="10" t="n">
        <f aca="false">'Contacts Export'!D979</f>
        <v>0</v>
      </c>
      <c r="D980" s="10" t="n">
        <f aca="false">'Contacts Export'!B979</f>
        <v>0</v>
      </c>
      <c r="E980" s="5" t="n">
        <f aca="false">VLOOKUP(A980,C$3:D$1000,1,0)</f>
        <v>0</v>
      </c>
      <c r="F980" s="5" t="n">
        <f aca="false">VLOOKUP(A980,C$3:D$1000,2,0)</f>
        <v>0</v>
      </c>
      <c r="G980" s="9" t="str">
        <f aca="false">IF(ISERROR(E980)=1,A980,"")</f>
        <v/>
      </c>
      <c r="H980" s="11" t="str">
        <f aca="false">IF(ISERROR(E980)=1,B980,IF(F980=B980,"",B980))</f>
        <v> </v>
      </c>
    </row>
    <row r="981" customFormat="false" ht="12.8" hidden="false" customHeight="false" outlineLevel="0" collapsed="false">
      <c r="A981" s="5" t="str">
        <f aca="false">'To Be lijst'!D980</f>
        <v>0</v>
      </c>
      <c r="B981" s="5" t="str">
        <f aca="false">'To Be lijst'!E980</f>
        <v> </v>
      </c>
      <c r="C981" s="10" t="n">
        <f aca="false">'Contacts Export'!D980</f>
        <v>0</v>
      </c>
      <c r="D981" s="10" t="n">
        <f aca="false">'Contacts Export'!B980</f>
        <v>0</v>
      </c>
      <c r="E981" s="5" t="n">
        <f aca="false">VLOOKUP(A981,C$3:D$1000,1,0)</f>
        <v>0</v>
      </c>
      <c r="F981" s="5" t="n">
        <f aca="false">VLOOKUP(A981,C$3:D$1000,2,0)</f>
        <v>0</v>
      </c>
      <c r="G981" s="9" t="str">
        <f aca="false">IF(ISERROR(E981)=1,A981,"")</f>
        <v/>
      </c>
      <c r="H981" s="11" t="str">
        <f aca="false">IF(ISERROR(E981)=1,B981,IF(F981=B981,"",B981))</f>
        <v> </v>
      </c>
    </row>
    <row r="982" customFormat="false" ht="12.8" hidden="false" customHeight="false" outlineLevel="0" collapsed="false">
      <c r="A982" s="5" t="str">
        <f aca="false">'To Be lijst'!D981</f>
        <v>0</v>
      </c>
      <c r="B982" s="5" t="str">
        <f aca="false">'To Be lijst'!E981</f>
        <v> </v>
      </c>
      <c r="C982" s="10" t="n">
        <f aca="false">'Contacts Export'!D981</f>
        <v>0</v>
      </c>
      <c r="D982" s="10" t="n">
        <f aca="false">'Contacts Export'!B981</f>
        <v>0</v>
      </c>
      <c r="E982" s="5" t="n">
        <f aca="false">VLOOKUP(A982,C$3:D$1000,1,0)</f>
        <v>0</v>
      </c>
      <c r="F982" s="5" t="n">
        <f aca="false">VLOOKUP(A982,C$3:D$1000,2,0)</f>
        <v>0</v>
      </c>
      <c r="G982" s="9" t="str">
        <f aca="false">IF(ISERROR(E982)=1,A982,"")</f>
        <v/>
      </c>
      <c r="H982" s="11" t="str">
        <f aca="false">IF(ISERROR(E982)=1,B982,IF(F982=B982,"",B982))</f>
        <v> </v>
      </c>
    </row>
    <row r="983" customFormat="false" ht="12.8" hidden="false" customHeight="false" outlineLevel="0" collapsed="false">
      <c r="A983" s="5" t="str">
        <f aca="false">'To Be lijst'!D982</f>
        <v>0</v>
      </c>
      <c r="B983" s="5" t="str">
        <f aca="false">'To Be lijst'!E982</f>
        <v> </v>
      </c>
      <c r="C983" s="10" t="n">
        <f aca="false">'Contacts Export'!D982</f>
        <v>0</v>
      </c>
      <c r="D983" s="10" t="n">
        <f aca="false">'Contacts Export'!B982</f>
        <v>0</v>
      </c>
      <c r="E983" s="5" t="n">
        <f aca="false">VLOOKUP(A983,C$3:D$1000,1,0)</f>
        <v>0</v>
      </c>
      <c r="F983" s="5" t="n">
        <f aca="false">VLOOKUP(A983,C$3:D$1000,2,0)</f>
        <v>0</v>
      </c>
      <c r="G983" s="9" t="str">
        <f aca="false">IF(ISERROR(E983)=1,A983,"")</f>
        <v/>
      </c>
      <c r="H983" s="11" t="str">
        <f aca="false">IF(ISERROR(E983)=1,B983,IF(F983=B983,"",B983))</f>
        <v> </v>
      </c>
    </row>
    <row r="984" customFormat="false" ht="12.8" hidden="false" customHeight="false" outlineLevel="0" collapsed="false">
      <c r="A984" s="5" t="str">
        <f aca="false">'To Be lijst'!D983</f>
        <v>0</v>
      </c>
      <c r="B984" s="5" t="str">
        <f aca="false">'To Be lijst'!E983</f>
        <v> </v>
      </c>
      <c r="C984" s="10" t="n">
        <f aca="false">'Contacts Export'!D983</f>
        <v>0</v>
      </c>
      <c r="D984" s="10" t="n">
        <f aca="false">'Contacts Export'!B983</f>
        <v>0</v>
      </c>
      <c r="E984" s="5" t="n">
        <f aca="false">VLOOKUP(A984,C$3:D$1000,1,0)</f>
        <v>0</v>
      </c>
      <c r="F984" s="5" t="n">
        <f aca="false">VLOOKUP(A984,C$3:D$1000,2,0)</f>
        <v>0</v>
      </c>
      <c r="G984" s="9" t="str">
        <f aca="false">IF(ISERROR(E984)=1,A984,"")</f>
        <v/>
      </c>
      <c r="H984" s="11" t="str">
        <f aca="false">IF(ISERROR(E984)=1,B984,IF(F984=B984,"",B984))</f>
        <v> </v>
      </c>
    </row>
    <row r="985" customFormat="false" ht="12.8" hidden="false" customHeight="false" outlineLevel="0" collapsed="false">
      <c r="A985" s="5" t="str">
        <f aca="false">'To Be lijst'!D984</f>
        <v>0</v>
      </c>
      <c r="B985" s="5" t="str">
        <f aca="false">'To Be lijst'!E984</f>
        <v> </v>
      </c>
      <c r="C985" s="10" t="n">
        <f aca="false">'Contacts Export'!D984</f>
        <v>0</v>
      </c>
      <c r="D985" s="10" t="n">
        <f aca="false">'Contacts Export'!B984</f>
        <v>0</v>
      </c>
      <c r="E985" s="5" t="n">
        <f aca="false">VLOOKUP(A985,C$3:D$1000,1,0)</f>
        <v>0</v>
      </c>
      <c r="F985" s="5" t="n">
        <f aca="false">VLOOKUP(A985,C$3:D$1000,2,0)</f>
        <v>0</v>
      </c>
      <c r="G985" s="9" t="str">
        <f aca="false">IF(ISERROR(E985)=1,A985,"")</f>
        <v/>
      </c>
      <c r="H985" s="11" t="str">
        <f aca="false">IF(ISERROR(E985)=1,B985,IF(F985=B985,"",B985))</f>
        <v> </v>
      </c>
    </row>
    <row r="986" customFormat="false" ht="12.8" hidden="false" customHeight="false" outlineLevel="0" collapsed="false">
      <c r="A986" s="5" t="str">
        <f aca="false">'To Be lijst'!D985</f>
        <v>0</v>
      </c>
      <c r="B986" s="5" t="str">
        <f aca="false">'To Be lijst'!E985</f>
        <v> </v>
      </c>
      <c r="C986" s="10" t="n">
        <f aca="false">'Contacts Export'!D985</f>
        <v>0</v>
      </c>
      <c r="D986" s="10" t="n">
        <f aca="false">'Contacts Export'!B985</f>
        <v>0</v>
      </c>
      <c r="E986" s="5" t="n">
        <f aca="false">VLOOKUP(A986,C$3:D$1000,1,0)</f>
        <v>0</v>
      </c>
      <c r="F986" s="5" t="n">
        <f aca="false">VLOOKUP(A986,C$3:D$1000,2,0)</f>
        <v>0</v>
      </c>
      <c r="G986" s="9" t="str">
        <f aca="false">IF(ISERROR(E986)=1,A986,"")</f>
        <v/>
      </c>
      <c r="H986" s="11" t="str">
        <f aca="false">IF(ISERROR(E986)=1,B986,IF(F986=B986,"",B986))</f>
        <v> </v>
      </c>
    </row>
    <row r="987" customFormat="false" ht="12.8" hidden="false" customHeight="false" outlineLevel="0" collapsed="false">
      <c r="A987" s="5" t="str">
        <f aca="false">'To Be lijst'!D986</f>
        <v>0</v>
      </c>
      <c r="B987" s="5" t="str">
        <f aca="false">'To Be lijst'!E986</f>
        <v> </v>
      </c>
      <c r="C987" s="10" t="n">
        <f aca="false">'Contacts Export'!D986</f>
        <v>0</v>
      </c>
      <c r="D987" s="10" t="n">
        <f aca="false">'Contacts Export'!B986</f>
        <v>0</v>
      </c>
      <c r="E987" s="5" t="n">
        <f aca="false">VLOOKUP(A987,C$3:D$1000,1,0)</f>
        <v>0</v>
      </c>
      <c r="F987" s="5" t="n">
        <f aca="false">VLOOKUP(A987,C$3:D$1000,2,0)</f>
        <v>0</v>
      </c>
      <c r="G987" s="9" t="str">
        <f aca="false">IF(ISERROR(E987)=1,A987,"")</f>
        <v/>
      </c>
      <c r="H987" s="11" t="str">
        <f aca="false">IF(ISERROR(E987)=1,B987,IF(F987=B987,"",B987))</f>
        <v> </v>
      </c>
    </row>
    <row r="988" customFormat="false" ht="12.8" hidden="false" customHeight="false" outlineLevel="0" collapsed="false">
      <c r="A988" s="5" t="str">
        <f aca="false">'To Be lijst'!D987</f>
        <v>0</v>
      </c>
      <c r="B988" s="5" t="str">
        <f aca="false">'To Be lijst'!E987</f>
        <v> </v>
      </c>
      <c r="C988" s="10" t="n">
        <f aca="false">'Contacts Export'!D987</f>
        <v>0</v>
      </c>
      <c r="D988" s="10" t="n">
        <f aca="false">'Contacts Export'!B987</f>
        <v>0</v>
      </c>
      <c r="E988" s="5" t="n">
        <f aca="false">VLOOKUP(A988,C$3:D$1000,1,0)</f>
        <v>0</v>
      </c>
      <c r="F988" s="5" t="n">
        <f aca="false">VLOOKUP(A988,C$3:D$1000,2,0)</f>
        <v>0</v>
      </c>
      <c r="G988" s="9" t="str">
        <f aca="false">IF(ISERROR(E988)=1,A988,"")</f>
        <v/>
      </c>
      <c r="H988" s="11" t="str">
        <f aca="false">IF(ISERROR(E988)=1,B988,IF(F988=B988,"",B988))</f>
        <v> </v>
      </c>
    </row>
    <row r="989" customFormat="false" ht="12.8" hidden="false" customHeight="false" outlineLevel="0" collapsed="false">
      <c r="A989" s="5" t="str">
        <f aca="false">'To Be lijst'!D988</f>
        <v>0</v>
      </c>
      <c r="B989" s="5" t="str">
        <f aca="false">'To Be lijst'!E988</f>
        <v> </v>
      </c>
      <c r="C989" s="10" t="n">
        <f aca="false">'Contacts Export'!D988</f>
        <v>0</v>
      </c>
      <c r="D989" s="10" t="n">
        <f aca="false">'Contacts Export'!B988</f>
        <v>0</v>
      </c>
      <c r="E989" s="5" t="n">
        <f aca="false">VLOOKUP(A989,C$3:D$1000,1,0)</f>
        <v>0</v>
      </c>
      <c r="F989" s="5" t="n">
        <f aca="false">VLOOKUP(A989,C$3:D$1000,2,0)</f>
        <v>0</v>
      </c>
      <c r="G989" s="9" t="str">
        <f aca="false">IF(ISERROR(E989)=1,A989,"")</f>
        <v/>
      </c>
      <c r="H989" s="11" t="str">
        <f aca="false">IF(ISERROR(E989)=1,B989,IF(F989=B989,"",B989))</f>
        <v> </v>
      </c>
    </row>
    <row r="990" customFormat="false" ht="12.8" hidden="false" customHeight="false" outlineLevel="0" collapsed="false">
      <c r="A990" s="5" t="str">
        <f aca="false">'To Be lijst'!D989</f>
        <v>0</v>
      </c>
      <c r="B990" s="5" t="str">
        <f aca="false">'To Be lijst'!E989</f>
        <v> </v>
      </c>
      <c r="C990" s="10" t="n">
        <f aca="false">'Contacts Export'!D989</f>
        <v>0</v>
      </c>
      <c r="D990" s="10" t="n">
        <f aca="false">'Contacts Export'!B989</f>
        <v>0</v>
      </c>
      <c r="E990" s="5" t="n">
        <f aca="false">VLOOKUP(A990,C$3:D$1000,1,0)</f>
        <v>0</v>
      </c>
      <c r="F990" s="5" t="n">
        <f aca="false">VLOOKUP(A990,C$3:D$1000,2,0)</f>
        <v>0</v>
      </c>
      <c r="G990" s="9" t="str">
        <f aca="false">IF(ISERROR(E990)=1,A990,"")</f>
        <v/>
      </c>
      <c r="H990" s="11" t="str">
        <f aca="false">IF(ISERROR(E990)=1,B990,IF(F990=B990,"",B990))</f>
        <v> </v>
      </c>
    </row>
    <row r="991" customFormat="false" ht="12.8" hidden="false" customHeight="false" outlineLevel="0" collapsed="false">
      <c r="A991" s="5" t="str">
        <f aca="false">'To Be lijst'!D990</f>
        <v>0</v>
      </c>
      <c r="B991" s="5" t="str">
        <f aca="false">'To Be lijst'!E990</f>
        <v> </v>
      </c>
      <c r="C991" s="10" t="n">
        <f aca="false">'Contacts Export'!D990</f>
        <v>0</v>
      </c>
      <c r="D991" s="10" t="n">
        <f aca="false">'Contacts Export'!B990</f>
        <v>0</v>
      </c>
      <c r="E991" s="5" t="n">
        <f aca="false">VLOOKUP(A991,C$3:D$1000,1,0)</f>
        <v>0</v>
      </c>
      <c r="F991" s="5" t="n">
        <f aca="false">VLOOKUP(A991,C$3:D$1000,2,0)</f>
        <v>0</v>
      </c>
      <c r="G991" s="9" t="str">
        <f aca="false">IF(ISERROR(E991)=1,A991,"")</f>
        <v/>
      </c>
      <c r="H991" s="11" t="str">
        <f aca="false">IF(ISERROR(E991)=1,B991,IF(F991=B991,"",B991))</f>
        <v> </v>
      </c>
    </row>
    <row r="992" customFormat="false" ht="12.8" hidden="false" customHeight="false" outlineLevel="0" collapsed="false">
      <c r="A992" s="5" t="str">
        <f aca="false">'To Be lijst'!D991</f>
        <v>0</v>
      </c>
      <c r="B992" s="5" t="str">
        <f aca="false">'To Be lijst'!E991</f>
        <v> </v>
      </c>
      <c r="C992" s="10" t="n">
        <f aca="false">'Contacts Export'!D991</f>
        <v>0</v>
      </c>
      <c r="D992" s="10" t="n">
        <f aca="false">'Contacts Export'!B991</f>
        <v>0</v>
      </c>
      <c r="E992" s="5" t="n">
        <f aca="false">VLOOKUP(A992,C$3:D$1000,1,0)</f>
        <v>0</v>
      </c>
      <c r="F992" s="5" t="n">
        <f aca="false">VLOOKUP(A992,C$3:D$1000,2,0)</f>
        <v>0</v>
      </c>
      <c r="G992" s="9" t="str">
        <f aca="false">IF(ISERROR(E992)=1,A992,"")</f>
        <v/>
      </c>
      <c r="H992" s="11" t="str">
        <f aca="false">IF(ISERROR(E992)=1,B992,IF(F992=B992,"",B992))</f>
        <v> </v>
      </c>
    </row>
    <row r="993" customFormat="false" ht="12.8" hidden="false" customHeight="false" outlineLevel="0" collapsed="false">
      <c r="A993" s="5" t="str">
        <f aca="false">'To Be lijst'!D992</f>
        <v>0</v>
      </c>
      <c r="B993" s="5" t="str">
        <f aca="false">'To Be lijst'!E992</f>
        <v> </v>
      </c>
      <c r="C993" s="10" t="n">
        <f aca="false">'Contacts Export'!D992</f>
        <v>0</v>
      </c>
      <c r="D993" s="10" t="n">
        <f aca="false">'Contacts Export'!B992</f>
        <v>0</v>
      </c>
      <c r="E993" s="5" t="n">
        <f aca="false">VLOOKUP(A993,C$3:D$1000,1,0)</f>
        <v>0</v>
      </c>
      <c r="F993" s="5" t="n">
        <f aca="false">VLOOKUP(A993,C$3:D$1000,2,0)</f>
        <v>0</v>
      </c>
      <c r="G993" s="9" t="str">
        <f aca="false">IF(ISERROR(E993)=1,A993,"")</f>
        <v/>
      </c>
      <c r="H993" s="11" t="str">
        <f aca="false">IF(ISERROR(E993)=1,B993,IF(F993=B993,"",B993))</f>
        <v> </v>
      </c>
    </row>
    <row r="994" customFormat="false" ht="12.8" hidden="false" customHeight="false" outlineLevel="0" collapsed="false">
      <c r="A994" s="5" t="str">
        <f aca="false">'To Be lijst'!D993</f>
        <v>0</v>
      </c>
      <c r="B994" s="5" t="str">
        <f aca="false">'To Be lijst'!E993</f>
        <v> </v>
      </c>
      <c r="C994" s="10" t="n">
        <f aca="false">'Contacts Export'!D993</f>
        <v>0</v>
      </c>
      <c r="D994" s="10" t="n">
        <f aca="false">'Contacts Export'!B993</f>
        <v>0</v>
      </c>
      <c r="E994" s="5" t="n">
        <f aca="false">VLOOKUP(A994,C$3:D$1000,1,0)</f>
        <v>0</v>
      </c>
      <c r="F994" s="5" t="n">
        <f aca="false">VLOOKUP(A994,C$3:D$1000,2,0)</f>
        <v>0</v>
      </c>
      <c r="G994" s="9" t="str">
        <f aca="false">IF(ISERROR(E994)=1,A994,"")</f>
        <v/>
      </c>
      <c r="H994" s="11" t="str">
        <f aca="false">IF(ISERROR(E994)=1,B994,IF(F994=B994,"",B994))</f>
        <v> </v>
      </c>
    </row>
    <row r="995" customFormat="false" ht="12.8" hidden="false" customHeight="false" outlineLevel="0" collapsed="false">
      <c r="A995" s="5" t="str">
        <f aca="false">'To Be lijst'!D994</f>
        <v>0</v>
      </c>
      <c r="B995" s="5" t="str">
        <f aca="false">'To Be lijst'!E994</f>
        <v> </v>
      </c>
      <c r="C995" s="10" t="n">
        <f aca="false">'Contacts Export'!D994</f>
        <v>0</v>
      </c>
      <c r="D995" s="10" t="n">
        <f aca="false">'Contacts Export'!B994</f>
        <v>0</v>
      </c>
      <c r="E995" s="5" t="n">
        <f aca="false">VLOOKUP(A995,C$3:D$1000,1,0)</f>
        <v>0</v>
      </c>
      <c r="F995" s="5" t="n">
        <f aca="false">VLOOKUP(A995,C$3:D$1000,2,0)</f>
        <v>0</v>
      </c>
      <c r="G995" s="9" t="str">
        <f aca="false">IF(ISERROR(E995)=1,A995,"")</f>
        <v/>
      </c>
      <c r="H995" s="11" t="str">
        <f aca="false">IF(ISERROR(E995)=1,B995,IF(F995=B995,"",B995))</f>
        <v> </v>
      </c>
    </row>
    <row r="996" customFormat="false" ht="12.8" hidden="false" customHeight="false" outlineLevel="0" collapsed="false">
      <c r="A996" s="5" t="str">
        <f aca="false">'To Be lijst'!D995</f>
        <v>0</v>
      </c>
      <c r="B996" s="5" t="str">
        <f aca="false">'To Be lijst'!E995</f>
        <v> </v>
      </c>
      <c r="C996" s="10" t="n">
        <f aca="false">'Contacts Export'!D995</f>
        <v>0</v>
      </c>
      <c r="D996" s="10" t="n">
        <f aca="false">'Contacts Export'!B995</f>
        <v>0</v>
      </c>
      <c r="E996" s="5" t="n">
        <f aca="false">VLOOKUP(A996,C$3:D$1000,1,0)</f>
        <v>0</v>
      </c>
      <c r="F996" s="5" t="n">
        <f aca="false">VLOOKUP(A996,C$3:D$1000,2,0)</f>
        <v>0</v>
      </c>
      <c r="G996" s="9" t="str">
        <f aca="false">IF(ISERROR(E996)=1,A996,"")</f>
        <v/>
      </c>
      <c r="H996" s="11" t="str">
        <f aca="false">IF(ISERROR(E996)=1,B996,IF(F996=B996,"",B996))</f>
        <v> </v>
      </c>
    </row>
    <row r="997" customFormat="false" ht="12.8" hidden="false" customHeight="false" outlineLevel="0" collapsed="false">
      <c r="A997" s="5" t="str">
        <f aca="false">'To Be lijst'!D996</f>
        <v>0</v>
      </c>
      <c r="B997" s="5" t="str">
        <f aca="false">'To Be lijst'!E996</f>
        <v> </v>
      </c>
      <c r="C997" s="10" t="n">
        <f aca="false">'Contacts Export'!D996</f>
        <v>0</v>
      </c>
      <c r="D997" s="10" t="n">
        <f aca="false">'Contacts Export'!B996</f>
        <v>0</v>
      </c>
      <c r="E997" s="5" t="n">
        <f aca="false">VLOOKUP(A997,C$3:D$1000,1,0)</f>
        <v>0</v>
      </c>
      <c r="F997" s="5" t="n">
        <f aca="false">VLOOKUP(A997,C$3:D$1000,2,0)</f>
        <v>0</v>
      </c>
      <c r="G997" s="9" t="str">
        <f aca="false">IF(ISERROR(E997)=1,A997,"")</f>
        <v/>
      </c>
      <c r="H997" s="11" t="str">
        <f aca="false">IF(ISERROR(E997)=1,B997,IF(F997=B997,"",B997))</f>
        <v> </v>
      </c>
    </row>
    <row r="998" customFormat="false" ht="12.8" hidden="false" customHeight="false" outlineLevel="0" collapsed="false">
      <c r="A998" s="5" t="str">
        <f aca="false">'To Be lijst'!D997</f>
        <v>0</v>
      </c>
      <c r="B998" s="5" t="str">
        <f aca="false">'To Be lijst'!E997</f>
        <v> </v>
      </c>
      <c r="C998" s="10" t="n">
        <f aca="false">'Contacts Export'!D997</f>
        <v>0</v>
      </c>
      <c r="D998" s="10" t="n">
        <f aca="false">'Contacts Export'!B997</f>
        <v>0</v>
      </c>
      <c r="E998" s="5" t="n">
        <f aca="false">VLOOKUP(A998,C$3:D$1000,1,0)</f>
        <v>0</v>
      </c>
      <c r="F998" s="5" t="n">
        <f aca="false">VLOOKUP(A998,C$3:D$1000,2,0)</f>
        <v>0</v>
      </c>
      <c r="G998" s="9" t="str">
        <f aca="false">IF(ISERROR(E998)=1,A998,"")</f>
        <v/>
      </c>
      <c r="H998" s="11" t="str">
        <f aca="false">IF(ISERROR(E998)=1,B998,IF(F998=B998,"",B998))</f>
        <v> </v>
      </c>
    </row>
    <row r="999" customFormat="false" ht="12.8" hidden="false" customHeight="false" outlineLevel="0" collapsed="false">
      <c r="A999" s="5" t="str">
        <f aca="false">'To Be lijst'!D998</f>
        <v>0</v>
      </c>
      <c r="B999" s="5" t="str">
        <f aca="false">'To Be lijst'!E998</f>
        <v> </v>
      </c>
      <c r="C999" s="10" t="n">
        <f aca="false">'Contacts Export'!D998</f>
        <v>0</v>
      </c>
      <c r="D999" s="10" t="n">
        <f aca="false">'Contacts Export'!B998</f>
        <v>0</v>
      </c>
      <c r="E999" s="5" t="n">
        <f aca="false">VLOOKUP(A999,C$3:D$1000,1,0)</f>
        <v>0</v>
      </c>
      <c r="F999" s="5" t="n">
        <f aca="false">VLOOKUP(A999,C$3:D$1000,2,0)</f>
        <v>0</v>
      </c>
      <c r="G999" s="9" t="str">
        <f aca="false">IF(ISERROR(E999)=1,A999,"")</f>
        <v/>
      </c>
      <c r="H999" s="11" t="str">
        <f aca="false">IF(ISERROR(E999)=1,B999,IF(F999=B999,"",B999))</f>
        <v> </v>
      </c>
    </row>
    <row r="1000" customFormat="false" ht="12.8" hidden="false" customHeight="false" outlineLevel="0" collapsed="false">
      <c r="A1000" s="5" t="str">
        <f aca="false">'To Be lijst'!D999</f>
        <v>0</v>
      </c>
      <c r="B1000" s="5" t="str">
        <f aca="false">'To Be lijst'!E999</f>
        <v> </v>
      </c>
      <c r="C1000" s="10" t="n">
        <f aca="false">'Contacts Export'!D999</f>
        <v>0</v>
      </c>
      <c r="D1000" s="10" t="n">
        <f aca="false">'Contacts Export'!B999</f>
        <v>0</v>
      </c>
      <c r="E1000" s="5" t="n">
        <f aca="false">VLOOKUP(A1000,C$3:D$1000,1,0)</f>
        <v>0</v>
      </c>
      <c r="F1000" s="5" t="n">
        <f aca="false">VLOOKUP(A1000,C$3:D$1000,2,0)</f>
        <v>0</v>
      </c>
      <c r="G1000" s="9" t="str">
        <f aca="false">IF(ISERROR(E1000)=1,A1000,"")</f>
        <v/>
      </c>
      <c r="H1000" s="11" t="str">
        <f aca="false">IF(ISERROR(E1000)=1,B1000,IF(F1000=B1000,"",B1000))</f>
        <v> </v>
      </c>
    </row>
    <row r="1001" customFormat="false" ht="12.8" hidden="false" customHeight="false" outlineLevel="0" collapsed="false">
      <c r="A1001" s="5" t="str">
        <f aca="false">'To Be lijst'!D1000</f>
        <v>0</v>
      </c>
      <c r="B1001" s="5" t="str">
        <f aca="false">'To Be lijst'!E1000</f>
        <v> </v>
      </c>
      <c r="C1001" s="10" t="n">
        <f aca="false">'Contacts Export'!D1000</f>
        <v>0</v>
      </c>
      <c r="D1001" s="10" t="n">
        <f aca="false">'Contacts Export'!B1000</f>
        <v>0</v>
      </c>
      <c r="E1001" s="5" t="n">
        <f aca="false">VLOOKUP(A1001,C$3:D$1000,1,0)</f>
        <v>0</v>
      </c>
      <c r="F1001" s="5" t="n">
        <f aca="false">VLOOKUP(A1001,C$3:D$1000,2,0)</f>
        <v>0</v>
      </c>
      <c r="G1001" s="9" t="str">
        <f aca="false">IF(ISERROR(E1001)=1,A1001,"")</f>
        <v/>
      </c>
      <c r="H1001" s="11" t="str">
        <f aca="false">IF(ISERROR(E1001)=1,B1001,IF(F1001=B1001,"",B1001))</f>
        <v> 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Roman,Standaard"&amp;12&amp;A</oddHeader>
    <oddFooter>&amp;C&amp;"Times New Roman,Standaard"&amp;12Pagina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37911</TotalTime>
  <Application>LibreOffice/4.4.2.2$Linux_X86_64 LibreOffice_project/40m0$Build-2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2014-12-30T20:13:06Z</dcterms:created>
  <dc:language>nl-NL</dc:language>
  <dcterms:modified xsi:type="dcterms:W3CDTF">2015-05-21T17:12:54Z</dcterms:modified>
  <cp:revision>71</cp:revision>
</cp:coreProperties>
</file>